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ithold\Downloads\"/>
    </mc:Choice>
  </mc:AlternateContent>
  <xr:revisionPtr revIDLastSave="0" documentId="10_ncr:100000_{CB093ED9-AE4C-44F4-8E0F-835ED37FB1CC}" xr6:coauthVersionLast="31" xr6:coauthVersionMax="31" xr10:uidLastSave="{00000000-0000-0000-0000-000000000000}"/>
  <bookViews>
    <workbookView xWindow="0" yWindow="0" windowWidth="15120" windowHeight="12675" xr2:uid="{00000000-000D-0000-FFFF-FFFF00000000}"/>
  </bookViews>
  <sheets>
    <sheet name="DEMOGRAFÍA" sheetId="3" r:id="rId1"/>
    <sheet name="HABITANTES DELEG" sheetId="2" r:id="rId2"/>
  </sheets>
  <calcPr calcId="179017"/>
</workbook>
</file>

<file path=xl/calcChain.xml><?xml version="1.0" encoding="utf-8"?>
<calcChain xmlns="http://schemas.openxmlformats.org/spreadsheetml/2006/main">
  <c r="F743" i="2" l="1"/>
  <c r="G743" i="2"/>
  <c r="H743" i="2"/>
  <c r="I743" i="2"/>
  <c r="J743" i="2"/>
  <c r="L743" i="2"/>
  <c r="M743" i="2"/>
  <c r="N743" i="2"/>
  <c r="O743" i="2"/>
  <c r="P743" i="2"/>
  <c r="R743" i="2"/>
  <c r="S743" i="2"/>
  <c r="T743" i="2"/>
  <c r="E743" i="2"/>
  <c r="F720" i="2"/>
  <c r="G720" i="2"/>
  <c r="H720" i="2"/>
  <c r="I720" i="2"/>
  <c r="J720" i="2"/>
  <c r="L720" i="2"/>
  <c r="M720" i="2"/>
  <c r="N720" i="2"/>
  <c r="O720" i="2"/>
  <c r="P720" i="2"/>
  <c r="R720" i="2"/>
  <c r="S720" i="2"/>
  <c r="T720" i="2"/>
  <c r="E720" i="2"/>
  <c r="F697" i="2"/>
  <c r="G697" i="2"/>
  <c r="H697" i="2"/>
  <c r="I697" i="2"/>
  <c r="J697" i="2"/>
  <c r="L697" i="2"/>
  <c r="M697" i="2"/>
  <c r="N697" i="2"/>
  <c r="O697" i="2"/>
  <c r="P697" i="2"/>
  <c r="R697" i="2"/>
  <c r="S697" i="2"/>
  <c r="T697" i="2"/>
  <c r="E697" i="2"/>
  <c r="F674" i="2"/>
  <c r="G674" i="2"/>
  <c r="H674" i="2"/>
  <c r="I674" i="2"/>
  <c r="J674" i="2"/>
  <c r="L674" i="2"/>
  <c r="M674" i="2"/>
  <c r="N674" i="2"/>
  <c r="O674" i="2"/>
  <c r="P674" i="2"/>
  <c r="R674" i="2"/>
  <c r="S674" i="2"/>
  <c r="T674" i="2"/>
  <c r="E674" i="2"/>
  <c r="F651" i="2"/>
  <c r="G651" i="2"/>
  <c r="H651" i="2"/>
  <c r="I651" i="2"/>
  <c r="J651" i="2"/>
  <c r="L651" i="2"/>
  <c r="M651" i="2"/>
  <c r="N651" i="2"/>
  <c r="O651" i="2"/>
  <c r="P651" i="2"/>
  <c r="R651" i="2"/>
  <c r="S651" i="2"/>
  <c r="T651" i="2"/>
  <c r="E651" i="2"/>
  <c r="F628" i="2"/>
  <c r="G628" i="2"/>
  <c r="H628" i="2"/>
  <c r="I628" i="2"/>
  <c r="J628" i="2"/>
  <c r="L628" i="2"/>
  <c r="M628" i="2"/>
  <c r="N628" i="2"/>
  <c r="O628" i="2"/>
  <c r="P628" i="2"/>
  <c r="R628" i="2"/>
  <c r="S628" i="2"/>
  <c r="T628" i="2"/>
  <c r="E628" i="2"/>
  <c r="F605" i="2"/>
  <c r="G605" i="2"/>
  <c r="H605" i="2"/>
  <c r="I605" i="2"/>
  <c r="J605" i="2"/>
  <c r="L605" i="2"/>
  <c r="M605" i="2"/>
  <c r="N605" i="2"/>
  <c r="O605" i="2"/>
  <c r="P605" i="2"/>
  <c r="R605" i="2"/>
  <c r="S605" i="2"/>
  <c r="T605" i="2"/>
  <c r="E605" i="2"/>
  <c r="F582" i="2"/>
  <c r="G582" i="2"/>
  <c r="H582" i="2"/>
  <c r="I582" i="2"/>
  <c r="J582" i="2"/>
  <c r="L582" i="2"/>
  <c r="M582" i="2"/>
  <c r="N582" i="2"/>
  <c r="O582" i="2"/>
  <c r="P582" i="2"/>
  <c r="R582" i="2"/>
  <c r="S582" i="2"/>
  <c r="T582" i="2"/>
  <c r="E582" i="2"/>
  <c r="F559" i="2"/>
  <c r="G559" i="2"/>
  <c r="H559" i="2"/>
  <c r="I559" i="2"/>
  <c r="J559" i="2"/>
  <c r="L559" i="2"/>
  <c r="M559" i="2"/>
  <c r="N559" i="2"/>
  <c r="O559" i="2"/>
  <c r="P559" i="2"/>
  <c r="R559" i="2"/>
  <c r="S559" i="2"/>
  <c r="T559" i="2"/>
  <c r="E559" i="2"/>
  <c r="F536" i="2"/>
  <c r="G536" i="2"/>
  <c r="H536" i="2"/>
  <c r="I536" i="2"/>
  <c r="J536" i="2"/>
  <c r="L536" i="2"/>
  <c r="M536" i="2"/>
  <c r="N536" i="2"/>
  <c r="O536" i="2"/>
  <c r="P536" i="2"/>
  <c r="R536" i="2"/>
  <c r="S536" i="2"/>
  <c r="T536" i="2"/>
  <c r="E536" i="2"/>
  <c r="F513" i="2"/>
  <c r="G513" i="2"/>
  <c r="H513" i="2"/>
  <c r="I513" i="2"/>
  <c r="J513" i="2"/>
  <c r="L513" i="2"/>
  <c r="M513" i="2"/>
  <c r="N513" i="2"/>
  <c r="O513" i="2"/>
  <c r="P513" i="2"/>
  <c r="R513" i="2"/>
  <c r="S513" i="2"/>
  <c r="T513" i="2"/>
  <c r="E513" i="2"/>
  <c r="F490" i="2"/>
  <c r="G490" i="2"/>
  <c r="H490" i="2"/>
  <c r="I490" i="2"/>
  <c r="J490" i="2"/>
  <c r="L490" i="2"/>
  <c r="M490" i="2"/>
  <c r="N490" i="2"/>
  <c r="O490" i="2"/>
  <c r="P490" i="2"/>
  <c r="R490" i="2"/>
  <c r="S490" i="2"/>
  <c r="T490" i="2"/>
  <c r="E490" i="2"/>
  <c r="F467" i="2"/>
  <c r="G467" i="2"/>
  <c r="H467" i="2"/>
  <c r="I467" i="2"/>
  <c r="J467" i="2"/>
  <c r="L467" i="2"/>
  <c r="M467" i="2"/>
  <c r="N467" i="2"/>
  <c r="O467" i="2"/>
  <c r="P467" i="2"/>
  <c r="R467" i="2"/>
  <c r="S467" i="2"/>
  <c r="T467" i="2"/>
  <c r="E467" i="2"/>
  <c r="F444" i="2"/>
  <c r="G444" i="2"/>
  <c r="H444" i="2"/>
  <c r="I444" i="2"/>
  <c r="J444" i="2"/>
  <c r="L444" i="2"/>
  <c r="M444" i="2"/>
  <c r="N444" i="2"/>
  <c r="O444" i="2"/>
  <c r="P444" i="2"/>
  <c r="R444" i="2"/>
  <c r="S444" i="2"/>
  <c r="T444" i="2"/>
  <c r="E444" i="2"/>
  <c r="F421" i="2"/>
  <c r="G421" i="2"/>
  <c r="H421" i="2"/>
  <c r="I421" i="2"/>
  <c r="J421" i="2"/>
  <c r="L421" i="2"/>
  <c r="M421" i="2"/>
  <c r="N421" i="2"/>
  <c r="O421" i="2"/>
  <c r="P421" i="2"/>
  <c r="R421" i="2"/>
  <c r="S421" i="2"/>
  <c r="T421" i="2"/>
  <c r="E421" i="2"/>
  <c r="F398" i="2"/>
  <c r="G398" i="2"/>
  <c r="H398" i="2"/>
  <c r="I398" i="2"/>
  <c r="J398" i="2"/>
  <c r="L398" i="2"/>
  <c r="M398" i="2"/>
  <c r="N398" i="2"/>
  <c r="O398" i="2"/>
  <c r="P398" i="2"/>
  <c r="R398" i="2"/>
  <c r="S398" i="2"/>
  <c r="T398" i="2"/>
  <c r="E398" i="2"/>
  <c r="F375" i="2"/>
  <c r="G375" i="2"/>
  <c r="H375" i="2"/>
  <c r="I375" i="2"/>
  <c r="J375" i="2"/>
  <c r="L375" i="2"/>
  <c r="M375" i="2"/>
  <c r="N375" i="2"/>
  <c r="O375" i="2"/>
  <c r="P375" i="2"/>
  <c r="R375" i="2"/>
  <c r="S375" i="2"/>
  <c r="T375" i="2"/>
  <c r="E375" i="2"/>
  <c r="F352" i="2"/>
  <c r="G352" i="2"/>
  <c r="H352" i="2"/>
  <c r="I352" i="2"/>
  <c r="J352" i="2"/>
  <c r="L352" i="2"/>
  <c r="M352" i="2"/>
  <c r="N352" i="2"/>
  <c r="O352" i="2"/>
  <c r="P352" i="2"/>
  <c r="R352" i="2"/>
  <c r="S352" i="2"/>
  <c r="T352" i="2"/>
  <c r="E352" i="2"/>
  <c r="F329" i="2"/>
  <c r="G329" i="2"/>
  <c r="H329" i="2"/>
  <c r="I329" i="2"/>
  <c r="J329" i="2"/>
  <c r="L329" i="2"/>
  <c r="M329" i="2"/>
  <c r="N329" i="2"/>
  <c r="O329" i="2"/>
  <c r="P329" i="2"/>
  <c r="R329" i="2"/>
  <c r="S329" i="2"/>
  <c r="T329" i="2"/>
  <c r="E329" i="2"/>
  <c r="F306" i="2"/>
  <c r="G306" i="2"/>
  <c r="H306" i="2"/>
  <c r="I306" i="2"/>
  <c r="J306" i="2"/>
  <c r="L306" i="2"/>
  <c r="M306" i="2"/>
  <c r="N306" i="2"/>
  <c r="O306" i="2"/>
  <c r="P306" i="2"/>
  <c r="R306" i="2"/>
  <c r="S306" i="2"/>
  <c r="T306" i="2"/>
  <c r="E306" i="2"/>
  <c r="F283" i="2"/>
  <c r="G283" i="2"/>
  <c r="H283" i="2"/>
  <c r="I283" i="2"/>
  <c r="J283" i="2"/>
  <c r="L283" i="2"/>
  <c r="M283" i="2"/>
  <c r="N283" i="2"/>
  <c r="O283" i="2"/>
  <c r="P283" i="2"/>
  <c r="R283" i="2"/>
  <c r="S283" i="2"/>
  <c r="T283" i="2"/>
  <c r="E283" i="2"/>
  <c r="F260" i="2"/>
  <c r="G260" i="2"/>
  <c r="H260" i="2"/>
  <c r="I260" i="2"/>
  <c r="J260" i="2"/>
  <c r="L260" i="2"/>
  <c r="M260" i="2"/>
  <c r="N260" i="2"/>
  <c r="O260" i="2"/>
  <c r="P260" i="2"/>
  <c r="R260" i="2"/>
  <c r="S260" i="2"/>
  <c r="T260" i="2"/>
  <c r="E260" i="2"/>
  <c r="F237" i="2"/>
  <c r="G237" i="2"/>
  <c r="H237" i="2"/>
  <c r="I237" i="2"/>
  <c r="J237" i="2"/>
  <c r="L237" i="2"/>
  <c r="M237" i="2"/>
  <c r="N237" i="2"/>
  <c r="O237" i="2"/>
  <c r="P237" i="2"/>
  <c r="R237" i="2"/>
  <c r="S237" i="2"/>
  <c r="T237" i="2"/>
  <c r="E237" i="2"/>
  <c r="F214" i="2"/>
  <c r="G214" i="2"/>
  <c r="H214" i="2"/>
  <c r="I214" i="2"/>
  <c r="J214" i="2"/>
  <c r="L214" i="2"/>
  <c r="M214" i="2"/>
  <c r="N214" i="2"/>
  <c r="O214" i="2"/>
  <c r="P214" i="2"/>
  <c r="R214" i="2"/>
  <c r="S214" i="2"/>
  <c r="T214" i="2"/>
  <c r="E214" i="2"/>
  <c r="F191" i="2"/>
  <c r="G191" i="2"/>
  <c r="H191" i="2"/>
  <c r="I191" i="2"/>
  <c r="J191" i="2"/>
  <c r="L191" i="2"/>
  <c r="M191" i="2"/>
  <c r="N191" i="2"/>
  <c r="O191" i="2"/>
  <c r="P191" i="2"/>
  <c r="R191" i="2"/>
  <c r="S191" i="2"/>
  <c r="T191" i="2"/>
  <c r="E191" i="2"/>
  <c r="F168" i="2"/>
  <c r="G168" i="2"/>
  <c r="H168" i="2"/>
  <c r="I168" i="2"/>
  <c r="J168" i="2"/>
  <c r="L168" i="2"/>
  <c r="M168" i="2"/>
  <c r="N168" i="2"/>
  <c r="O168" i="2"/>
  <c r="P168" i="2"/>
  <c r="R168" i="2"/>
  <c r="S168" i="2"/>
  <c r="T168" i="2"/>
  <c r="E168" i="2"/>
  <c r="F145" i="2"/>
  <c r="G145" i="2"/>
  <c r="H145" i="2"/>
  <c r="I145" i="2"/>
  <c r="J145" i="2"/>
  <c r="L145" i="2"/>
  <c r="M145" i="2"/>
  <c r="N145" i="2"/>
  <c r="O145" i="2"/>
  <c r="P145" i="2"/>
  <c r="R145" i="2"/>
  <c r="S145" i="2"/>
  <c r="T145" i="2"/>
  <c r="E145" i="2"/>
  <c r="F122" i="2"/>
  <c r="G122" i="2"/>
  <c r="H122" i="2"/>
  <c r="I122" i="2"/>
  <c r="J122" i="2"/>
  <c r="L122" i="2"/>
  <c r="M122" i="2"/>
  <c r="N122" i="2"/>
  <c r="O122" i="2"/>
  <c r="P122" i="2"/>
  <c r="R122" i="2"/>
  <c r="S122" i="2"/>
  <c r="T122" i="2"/>
  <c r="E122" i="2"/>
  <c r="F99" i="2"/>
  <c r="G99" i="2"/>
  <c r="H99" i="2"/>
  <c r="I99" i="2"/>
  <c r="J99" i="2"/>
  <c r="L99" i="2"/>
  <c r="M99" i="2"/>
  <c r="N99" i="2"/>
  <c r="O99" i="2"/>
  <c r="P99" i="2"/>
  <c r="R99" i="2"/>
  <c r="S99" i="2"/>
  <c r="T99" i="2"/>
  <c r="E99" i="2"/>
  <c r="F76" i="2"/>
  <c r="G76" i="2"/>
  <c r="H76" i="2"/>
  <c r="I76" i="2"/>
  <c r="J76" i="2"/>
  <c r="L76" i="2"/>
  <c r="M76" i="2"/>
  <c r="N76" i="2"/>
  <c r="O76" i="2"/>
  <c r="P76" i="2"/>
  <c r="R76" i="2"/>
  <c r="S76" i="2"/>
  <c r="T76" i="2"/>
  <c r="E76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8" i="2"/>
  <c r="K9" i="2"/>
  <c r="V9" i="2" s="1"/>
  <c r="K10" i="2"/>
  <c r="V10" i="2" s="1"/>
  <c r="K11" i="2"/>
  <c r="V11" i="2" s="1"/>
  <c r="K12" i="2"/>
  <c r="V12" i="2" s="1"/>
  <c r="K13" i="2"/>
  <c r="V13" i="2" s="1"/>
  <c r="K14" i="2"/>
  <c r="V14" i="2" s="1"/>
  <c r="K15" i="2"/>
  <c r="V15" i="2" s="1"/>
  <c r="K16" i="2"/>
  <c r="V16" i="2" s="1"/>
  <c r="K17" i="2"/>
  <c r="V17" i="2" s="1"/>
  <c r="K18" i="2"/>
  <c r="V18" i="2" s="1"/>
  <c r="K19" i="2"/>
  <c r="V19" i="2" s="1"/>
  <c r="K20" i="2"/>
  <c r="V20" i="2" s="1"/>
  <c r="K21" i="2"/>
  <c r="V21" i="2" s="1"/>
  <c r="K22" i="2"/>
  <c r="V22" i="2" s="1"/>
  <c r="K23" i="2"/>
  <c r="V23" i="2" s="1"/>
  <c r="K24" i="2"/>
  <c r="V24" i="2" s="1"/>
  <c r="K25" i="2"/>
  <c r="V25" i="2" s="1"/>
  <c r="K26" i="2"/>
  <c r="V26" i="2" s="1"/>
  <c r="K27" i="2"/>
  <c r="V27" i="2" s="1"/>
  <c r="K28" i="2"/>
  <c r="V28" i="2" s="1"/>
  <c r="K29" i="2"/>
  <c r="V29" i="2" s="1"/>
  <c r="K31" i="2"/>
  <c r="V31" i="2" s="1"/>
  <c r="K32" i="2"/>
  <c r="V32" i="2" s="1"/>
  <c r="K33" i="2"/>
  <c r="V33" i="2" s="1"/>
  <c r="K34" i="2"/>
  <c r="V34" i="2" s="1"/>
  <c r="K35" i="2"/>
  <c r="V35" i="2" s="1"/>
  <c r="K36" i="2"/>
  <c r="V36" i="2" s="1"/>
  <c r="K37" i="2"/>
  <c r="V37" i="2" s="1"/>
  <c r="K38" i="2"/>
  <c r="V38" i="2" s="1"/>
  <c r="K39" i="2"/>
  <c r="V39" i="2" s="1"/>
  <c r="K40" i="2"/>
  <c r="V40" i="2" s="1"/>
  <c r="K41" i="2"/>
  <c r="V41" i="2" s="1"/>
  <c r="K42" i="2"/>
  <c r="V42" i="2" s="1"/>
  <c r="K43" i="2"/>
  <c r="V43" i="2" s="1"/>
  <c r="K44" i="2"/>
  <c r="V44" i="2" s="1"/>
  <c r="K45" i="2"/>
  <c r="V45" i="2" s="1"/>
  <c r="K46" i="2"/>
  <c r="V46" i="2" s="1"/>
  <c r="K47" i="2"/>
  <c r="V47" i="2" s="1"/>
  <c r="K48" i="2"/>
  <c r="V48" i="2" s="1"/>
  <c r="K49" i="2"/>
  <c r="V49" i="2" s="1"/>
  <c r="K50" i="2"/>
  <c r="V50" i="2" s="1"/>
  <c r="K51" i="2"/>
  <c r="V51" i="2" s="1"/>
  <c r="K52" i="2"/>
  <c r="V52" i="2" s="1"/>
  <c r="K54" i="2"/>
  <c r="V54" i="2" s="1"/>
  <c r="K55" i="2"/>
  <c r="V55" i="2" s="1"/>
  <c r="K56" i="2"/>
  <c r="V56" i="2" s="1"/>
  <c r="K57" i="2"/>
  <c r="V57" i="2" s="1"/>
  <c r="K58" i="2"/>
  <c r="V58" i="2" s="1"/>
  <c r="K59" i="2"/>
  <c r="V59" i="2" s="1"/>
  <c r="K60" i="2"/>
  <c r="V60" i="2" s="1"/>
  <c r="K61" i="2"/>
  <c r="V61" i="2" s="1"/>
  <c r="K62" i="2"/>
  <c r="V62" i="2" s="1"/>
  <c r="K63" i="2"/>
  <c r="V63" i="2" s="1"/>
  <c r="K64" i="2"/>
  <c r="V64" i="2" s="1"/>
  <c r="K65" i="2"/>
  <c r="V65" i="2" s="1"/>
  <c r="K66" i="2"/>
  <c r="V66" i="2" s="1"/>
  <c r="K67" i="2"/>
  <c r="V67" i="2" s="1"/>
  <c r="K68" i="2"/>
  <c r="V68" i="2" s="1"/>
  <c r="K69" i="2"/>
  <c r="V69" i="2" s="1"/>
  <c r="K70" i="2"/>
  <c r="V70" i="2" s="1"/>
  <c r="K71" i="2"/>
  <c r="V71" i="2" s="1"/>
  <c r="K72" i="2"/>
  <c r="V72" i="2" s="1"/>
  <c r="K73" i="2"/>
  <c r="V73" i="2" s="1"/>
  <c r="K74" i="2"/>
  <c r="V74" i="2" s="1"/>
  <c r="K75" i="2"/>
  <c r="V75" i="2" s="1"/>
  <c r="K77" i="2"/>
  <c r="V77" i="2" s="1"/>
  <c r="K78" i="2"/>
  <c r="V78" i="2" s="1"/>
  <c r="K79" i="2"/>
  <c r="V79" i="2" s="1"/>
  <c r="K80" i="2"/>
  <c r="V80" i="2" s="1"/>
  <c r="K81" i="2"/>
  <c r="V81" i="2" s="1"/>
  <c r="K82" i="2"/>
  <c r="V82" i="2" s="1"/>
  <c r="K83" i="2"/>
  <c r="V83" i="2" s="1"/>
  <c r="K84" i="2"/>
  <c r="V84" i="2" s="1"/>
  <c r="K85" i="2"/>
  <c r="V85" i="2" s="1"/>
  <c r="K86" i="2"/>
  <c r="V86" i="2" s="1"/>
  <c r="K87" i="2"/>
  <c r="V87" i="2" s="1"/>
  <c r="K88" i="2"/>
  <c r="V88" i="2" s="1"/>
  <c r="K89" i="2"/>
  <c r="V89" i="2" s="1"/>
  <c r="K90" i="2"/>
  <c r="V90" i="2" s="1"/>
  <c r="K91" i="2"/>
  <c r="V91" i="2" s="1"/>
  <c r="K92" i="2"/>
  <c r="V92" i="2" s="1"/>
  <c r="K93" i="2"/>
  <c r="V93" i="2" s="1"/>
  <c r="K94" i="2"/>
  <c r="V94" i="2" s="1"/>
  <c r="K95" i="2"/>
  <c r="V95" i="2" s="1"/>
  <c r="K96" i="2"/>
  <c r="V96" i="2" s="1"/>
  <c r="K97" i="2"/>
  <c r="V97" i="2" s="1"/>
  <c r="K98" i="2"/>
  <c r="V98" i="2" s="1"/>
  <c r="K100" i="2"/>
  <c r="V100" i="2" s="1"/>
  <c r="K101" i="2"/>
  <c r="V101" i="2" s="1"/>
  <c r="K102" i="2"/>
  <c r="V102" i="2" s="1"/>
  <c r="K103" i="2"/>
  <c r="V103" i="2" s="1"/>
  <c r="K104" i="2"/>
  <c r="V104" i="2" s="1"/>
  <c r="K105" i="2"/>
  <c r="V105" i="2" s="1"/>
  <c r="K106" i="2"/>
  <c r="V106" i="2" s="1"/>
  <c r="K107" i="2"/>
  <c r="V107" i="2" s="1"/>
  <c r="K108" i="2"/>
  <c r="V108" i="2" s="1"/>
  <c r="K109" i="2"/>
  <c r="V109" i="2" s="1"/>
  <c r="K110" i="2"/>
  <c r="V110" i="2" s="1"/>
  <c r="K111" i="2"/>
  <c r="V111" i="2" s="1"/>
  <c r="K112" i="2"/>
  <c r="V112" i="2" s="1"/>
  <c r="K113" i="2"/>
  <c r="V113" i="2" s="1"/>
  <c r="K114" i="2"/>
  <c r="V114" i="2" s="1"/>
  <c r="K115" i="2"/>
  <c r="V115" i="2" s="1"/>
  <c r="K116" i="2"/>
  <c r="V116" i="2" s="1"/>
  <c r="K117" i="2"/>
  <c r="V117" i="2" s="1"/>
  <c r="K118" i="2"/>
  <c r="V118" i="2" s="1"/>
  <c r="K119" i="2"/>
  <c r="V119" i="2" s="1"/>
  <c r="K120" i="2"/>
  <c r="V120" i="2" s="1"/>
  <c r="K121" i="2"/>
  <c r="V121" i="2" s="1"/>
  <c r="K123" i="2"/>
  <c r="K124" i="2"/>
  <c r="V124" i="2" s="1"/>
  <c r="K125" i="2"/>
  <c r="V125" i="2" s="1"/>
  <c r="K126" i="2"/>
  <c r="V126" i="2" s="1"/>
  <c r="K127" i="2"/>
  <c r="V127" i="2" s="1"/>
  <c r="K128" i="2"/>
  <c r="V128" i="2" s="1"/>
  <c r="K129" i="2"/>
  <c r="V129" i="2" s="1"/>
  <c r="K130" i="2"/>
  <c r="V130" i="2" s="1"/>
  <c r="K131" i="2"/>
  <c r="V131" i="2" s="1"/>
  <c r="K132" i="2"/>
  <c r="V132" i="2" s="1"/>
  <c r="K133" i="2"/>
  <c r="V133" i="2" s="1"/>
  <c r="K134" i="2"/>
  <c r="V134" i="2" s="1"/>
  <c r="K135" i="2"/>
  <c r="V135" i="2" s="1"/>
  <c r="K136" i="2"/>
  <c r="V136" i="2" s="1"/>
  <c r="K137" i="2"/>
  <c r="V137" i="2" s="1"/>
  <c r="K138" i="2"/>
  <c r="V138" i="2" s="1"/>
  <c r="K139" i="2"/>
  <c r="V139" i="2" s="1"/>
  <c r="K140" i="2"/>
  <c r="V140" i="2" s="1"/>
  <c r="K141" i="2"/>
  <c r="V141" i="2" s="1"/>
  <c r="K142" i="2"/>
  <c r="V142" i="2" s="1"/>
  <c r="K143" i="2"/>
  <c r="V143" i="2" s="1"/>
  <c r="K144" i="2"/>
  <c r="V144" i="2" s="1"/>
  <c r="K146" i="2"/>
  <c r="V146" i="2" s="1"/>
  <c r="K147" i="2"/>
  <c r="V147" i="2" s="1"/>
  <c r="K148" i="2"/>
  <c r="V148" i="2" s="1"/>
  <c r="K149" i="2"/>
  <c r="V149" i="2" s="1"/>
  <c r="K150" i="2"/>
  <c r="V150" i="2" s="1"/>
  <c r="K151" i="2"/>
  <c r="V151" i="2" s="1"/>
  <c r="K152" i="2"/>
  <c r="K153" i="2"/>
  <c r="V153" i="2" s="1"/>
  <c r="K154" i="2"/>
  <c r="V154" i="2" s="1"/>
  <c r="K155" i="2"/>
  <c r="V155" i="2" s="1"/>
  <c r="K156" i="2"/>
  <c r="V156" i="2" s="1"/>
  <c r="K157" i="2"/>
  <c r="V157" i="2" s="1"/>
  <c r="K158" i="2"/>
  <c r="V158" i="2" s="1"/>
  <c r="K159" i="2"/>
  <c r="V159" i="2" s="1"/>
  <c r="K160" i="2"/>
  <c r="V160" i="2" s="1"/>
  <c r="K161" i="2"/>
  <c r="V161" i="2" s="1"/>
  <c r="K162" i="2"/>
  <c r="V162" i="2" s="1"/>
  <c r="K163" i="2"/>
  <c r="V163" i="2" s="1"/>
  <c r="K164" i="2"/>
  <c r="V164" i="2" s="1"/>
  <c r="K165" i="2"/>
  <c r="V165" i="2" s="1"/>
  <c r="K166" i="2"/>
  <c r="V166" i="2" s="1"/>
  <c r="K167" i="2"/>
  <c r="V167" i="2" s="1"/>
  <c r="K169" i="2"/>
  <c r="K170" i="2"/>
  <c r="V170" i="2" s="1"/>
  <c r="K171" i="2"/>
  <c r="V171" i="2" s="1"/>
  <c r="K172" i="2"/>
  <c r="V172" i="2" s="1"/>
  <c r="K173" i="2"/>
  <c r="V173" i="2" s="1"/>
  <c r="K174" i="2"/>
  <c r="V174" i="2" s="1"/>
  <c r="K175" i="2"/>
  <c r="V175" i="2" s="1"/>
  <c r="K176" i="2"/>
  <c r="V176" i="2" s="1"/>
  <c r="K177" i="2"/>
  <c r="V177" i="2" s="1"/>
  <c r="K178" i="2"/>
  <c r="V178" i="2" s="1"/>
  <c r="K179" i="2"/>
  <c r="V179" i="2" s="1"/>
  <c r="K180" i="2"/>
  <c r="V180" i="2" s="1"/>
  <c r="K181" i="2"/>
  <c r="V181" i="2" s="1"/>
  <c r="K182" i="2"/>
  <c r="V182" i="2" s="1"/>
  <c r="K183" i="2"/>
  <c r="V183" i="2" s="1"/>
  <c r="K184" i="2"/>
  <c r="V184" i="2" s="1"/>
  <c r="K185" i="2"/>
  <c r="V185" i="2" s="1"/>
  <c r="K186" i="2"/>
  <c r="V186" i="2" s="1"/>
  <c r="K187" i="2"/>
  <c r="V187" i="2" s="1"/>
  <c r="K188" i="2"/>
  <c r="V188" i="2" s="1"/>
  <c r="K189" i="2"/>
  <c r="V189" i="2" s="1"/>
  <c r="K190" i="2"/>
  <c r="V190" i="2" s="1"/>
  <c r="K192" i="2"/>
  <c r="V192" i="2" s="1"/>
  <c r="K193" i="2"/>
  <c r="V193" i="2" s="1"/>
  <c r="K194" i="2"/>
  <c r="V194" i="2" s="1"/>
  <c r="K195" i="2"/>
  <c r="V195" i="2" s="1"/>
  <c r="K196" i="2"/>
  <c r="V196" i="2" s="1"/>
  <c r="K197" i="2"/>
  <c r="V197" i="2" s="1"/>
  <c r="K198" i="2"/>
  <c r="V198" i="2" s="1"/>
  <c r="K199" i="2"/>
  <c r="V199" i="2" s="1"/>
  <c r="K200" i="2"/>
  <c r="V200" i="2" s="1"/>
  <c r="K201" i="2"/>
  <c r="V201" i="2" s="1"/>
  <c r="K202" i="2"/>
  <c r="V202" i="2" s="1"/>
  <c r="K203" i="2"/>
  <c r="V203" i="2" s="1"/>
  <c r="K204" i="2"/>
  <c r="V204" i="2" s="1"/>
  <c r="K205" i="2"/>
  <c r="V205" i="2" s="1"/>
  <c r="K206" i="2"/>
  <c r="V206" i="2" s="1"/>
  <c r="K207" i="2"/>
  <c r="V207" i="2" s="1"/>
  <c r="K208" i="2"/>
  <c r="V208" i="2" s="1"/>
  <c r="K209" i="2"/>
  <c r="V209" i="2" s="1"/>
  <c r="K210" i="2"/>
  <c r="V210" i="2" s="1"/>
  <c r="K211" i="2"/>
  <c r="V211" i="2" s="1"/>
  <c r="K212" i="2"/>
  <c r="V212" i="2" s="1"/>
  <c r="K213" i="2"/>
  <c r="V213" i="2" s="1"/>
  <c r="K215" i="2"/>
  <c r="V215" i="2" s="1"/>
  <c r="K216" i="2"/>
  <c r="V216" i="2" s="1"/>
  <c r="K217" i="2"/>
  <c r="V217" i="2" s="1"/>
  <c r="K218" i="2"/>
  <c r="V218" i="2" s="1"/>
  <c r="K219" i="2"/>
  <c r="V219" i="2" s="1"/>
  <c r="K220" i="2"/>
  <c r="V220" i="2" s="1"/>
  <c r="K221" i="2"/>
  <c r="V221" i="2" s="1"/>
  <c r="K222" i="2"/>
  <c r="V222" i="2" s="1"/>
  <c r="K223" i="2"/>
  <c r="V223" i="2" s="1"/>
  <c r="K224" i="2"/>
  <c r="V224" i="2" s="1"/>
  <c r="K225" i="2"/>
  <c r="V225" i="2" s="1"/>
  <c r="K226" i="2"/>
  <c r="V226" i="2" s="1"/>
  <c r="K227" i="2"/>
  <c r="V227" i="2" s="1"/>
  <c r="K228" i="2"/>
  <c r="V228" i="2" s="1"/>
  <c r="K229" i="2"/>
  <c r="V229" i="2" s="1"/>
  <c r="K230" i="2"/>
  <c r="V230" i="2" s="1"/>
  <c r="K231" i="2"/>
  <c r="K232" i="2"/>
  <c r="V232" i="2" s="1"/>
  <c r="K233" i="2"/>
  <c r="V233" i="2" s="1"/>
  <c r="K234" i="2"/>
  <c r="V234" i="2" s="1"/>
  <c r="K235" i="2"/>
  <c r="V235" i="2" s="1"/>
  <c r="K236" i="2"/>
  <c r="V236" i="2" s="1"/>
  <c r="K238" i="2"/>
  <c r="K239" i="2"/>
  <c r="V239" i="2" s="1"/>
  <c r="K240" i="2"/>
  <c r="V240" i="2" s="1"/>
  <c r="K241" i="2"/>
  <c r="V241" i="2" s="1"/>
  <c r="K242" i="2"/>
  <c r="V242" i="2" s="1"/>
  <c r="K243" i="2"/>
  <c r="V243" i="2" s="1"/>
  <c r="K244" i="2"/>
  <c r="V244" i="2" s="1"/>
  <c r="K245" i="2"/>
  <c r="V245" i="2" s="1"/>
  <c r="K246" i="2"/>
  <c r="V246" i="2" s="1"/>
  <c r="K247" i="2"/>
  <c r="V247" i="2" s="1"/>
  <c r="K248" i="2"/>
  <c r="V248" i="2" s="1"/>
  <c r="K249" i="2"/>
  <c r="V249" i="2" s="1"/>
  <c r="K250" i="2"/>
  <c r="V250" i="2" s="1"/>
  <c r="K251" i="2"/>
  <c r="V251" i="2" s="1"/>
  <c r="K252" i="2"/>
  <c r="V252" i="2" s="1"/>
  <c r="K253" i="2"/>
  <c r="V253" i="2" s="1"/>
  <c r="K254" i="2"/>
  <c r="V254" i="2" s="1"/>
  <c r="K255" i="2"/>
  <c r="V255" i="2" s="1"/>
  <c r="K256" i="2"/>
  <c r="V256" i="2" s="1"/>
  <c r="K257" i="2"/>
  <c r="V257" i="2" s="1"/>
  <c r="K258" i="2"/>
  <c r="V258" i="2" s="1"/>
  <c r="K259" i="2"/>
  <c r="V259" i="2" s="1"/>
  <c r="K261" i="2"/>
  <c r="K262" i="2"/>
  <c r="V262" i="2" s="1"/>
  <c r="K263" i="2"/>
  <c r="V263" i="2" s="1"/>
  <c r="K264" i="2"/>
  <c r="V264" i="2" s="1"/>
  <c r="K265" i="2"/>
  <c r="V265" i="2" s="1"/>
  <c r="K266" i="2"/>
  <c r="V266" i="2" s="1"/>
  <c r="K267" i="2"/>
  <c r="V267" i="2" s="1"/>
  <c r="K268" i="2"/>
  <c r="V268" i="2" s="1"/>
  <c r="K269" i="2"/>
  <c r="V269" i="2" s="1"/>
  <c r="K270" i="2"/>
  <c r="V270" i="2" s="1"/>
  <c r="K271" i="2"/>
  <c r="V271" i="2" s="1"/>
  <c r="K272" i="2"/>
  <c r="V272" i="2" s="1"/>
  <c r="K273" i="2"/>
  <c r="V273" i="2" s="1"/>
  <c r="K274" i="2"/>
  <c r="V274" i="2" s="1"/>
  <c r="K275" i="2"/>
  <c r="V275" i="2" s="1"/>
  <c r="K276" i="2"/>
  <c r="V276" i="2" s="1"/>
  <c r="K277" i="2"/>
  <c r="V277" i="2" s="1"/>
  <c r="K278" i="2"/>
  <c r="V278" i="2" s="1"/>
  <c r="K279" i="2"/>
  <c r="V279" i="2" s="1"/>
  <c r="K280" i="2"/>
  <c r="V280" i="2" s="1"/>
  <c r="K281" i="2"/>
  <c r="V281" i="2" s="1"/>
  <c r="K282" i="2"/>
  <c r="V282" i="2" s="1"/>
  <c r="K284" i="2"/>
  <c r="K285" i="2"/>
  <c r="V285" i="2" s="1"/>
  <c r="K286" i="2"/>
  <c r="V286" i="2" s="1"/>
  <c r="K287" i="2"/>
  <c r="V287" i="2" s="1"/>
  <c r="K288" i="2"/>
  <c r="V288" i="2" s="1"/>
  <c r="K289" i="2"/>
  <c r="V289" i="2" s="1"/>
  <c r="K290" i="2"/>
  <c r="V290" i="2" s="1"/>
  <c r="K291" i="2"/>
  <c r="V291" i="2" s="1"/>
  <c r="K292" i="2"/>
  <c r="V292" i="2" s="1"/>
  <c r="K293" i="2"/>
  <c r="V293" i="2" s="1"/>
  <c r="K294" i="2"/>
  <c r="V294" i="2" s="1"/>
  <c r="K295" i="2"/>
  <c r="V295" i="2" s="1"/>
  <c r="K296" i="2"/>
  <c r="V296" i="2" s="1"/>
  <c r="K297" i="2"/>
  <c r="V297" i="2" s="1"/>
  <c r="K298" i="2"/>
  <c r="V298" i="2" s="1"/>
  <c r="K299" i="2"/>
  <c r="V299" i="2" s="1"/>
  <c r="K300" i="2"/>
  <c r="V300" i="2" s="1"/>
  <c r="K301" i="2"/>
  <c r="V301" i="2" s="1"/>
  <c r="K302" i="2"/>
  <c r="V302" i="2" s="1"/>
  <c r="K303" i="2"/>
  <c r="V303" i="2" s="1"/>
  <c r="K304" i="2"/>
  <c r="V304" i="2" s="1"/>
  <c r="K305" i="2"/>
  <c r="V305" i="2" s="1"/>
  <c r="K307" i="2"/>
  <c r="K308" i="2"/>
  <c r="V308" i="2" s="1"/>
  <c r="K309" i="2"/>
  <c r="V309" i="2" s="1"/>
  <c r="K310" i="2"/>
  <c r="V310" i="2" s="1"/>
  <c r="K311" i="2"/>
  <c r="V311" i="2" s="1"/>
  <c r="K312" i="2"/>
  <c r="V312" i="2" s="1"/>
  <c r="K313" i="2"/>
  <c r="V313" i="2" s="1"/>
  <c r="K314" i="2"/>
  <c r="V314" i="2" s="1"/>
  <c r="K315" i="2"/>
  <c r="V315" i="2" s="1"/>
  <c r="K316" i="2"/>
  <c r="V316" i="2" s="1"/>
  <c r="K317" i="2"/>
  <c r="V317" i="2" s="1"/>
  <c r="K318" i="2"/>
  <c r="V318" i="2" s="1"/>
  <c r="K319" i="2"/>
  <c r="V319" i="2" s="1"/>
  <c r="K320" i="2"/>
  <c r="V320" i="2" s="1"/>
  <c r="K321" i="2"/>
  <c r="V321" i="2" s="1"/>
  <c r="K322" i="2"/>
  <c r="V322" i="2" s="1"/>
  <c r="K323" i="2"/>
  <c r="V323" i="2" s="1"/>
  <c r="K324" i="2"/>
  <c r="V324" i="2" s="1"/>
  <c r="K325" i="2"/>
  <c r="V325" i="2" s="1"/>
  <c r="K326" i="2"/>
  <c r="V326" i="2" s="1"/>
  <c r="K327" i="2"/>
  <c r="V327" i="2" s="1"/>
  <c r="K328" i="2"/>
  <c r="V328" i="2" s="1"/>
  <c r="K330" i="2"/>
  <c r="K331" i="2"/>
  <c r="V331" i="2" s="1"/>
  <c r="K332" i="2"/>
  <c r="V332" i="2" s="1"/>
  <c r="K333" i="2"/>
  <c r="V333" i="2" s="1"/>
  <c r="K334" i="2"/>
  <c r="V334" i="2" s="1"/>
  <c r="K335" i="2"/>
  <c r="V335" i="2" s="1"/>
  <c r="K336" i="2"/>
  <c r="V336" i="2" s="1"/>
  <c r="K337" i="2"/>
  <c r="V337" i="2" s="1"/>
  <c r="K338" i="2"/>
  <c r="V338" i="2" s="1"/>
  <c r="K339" i="2"/>
  <c r="V339" i="2" s="1"/>
  <c r="K340" i="2"/>
  <c r="V340" i="2" s="1"/>
  <c r="K341" i="2"/>
  <c r="V341" i="2" s="1"/>
  <c r="K342" i="2"/>
  <c r="V342" i="2" s="1"/>
  <c r="K343" i="2"/>
  <c r="V343" i="2" s="1"/>
  <c r="K344" i="2"/>
  <c r="V344" i="2" s="1"/>
  <c r="K345" i="2"/>
  <c r="V345" i="2" s="1"/>
  <c r="K346" i="2"/>
  <c r="V346" i="2" s="1"/>
  <c r="K347" i="2"/>
  <c r="V347" i="2" s="1"/>
  <c r="K348" i="2"/>
  <c r="V348" i="2" s="1"/>
  <c r="K349" i="2"/>
  <c r="V349" i="2" s="1"/>
  <c r="K350" i="2"/>
  <c r="V350" i="2" s="1"/>
  <c r="K351" i="2"/>
  <c r="V351" i="2" s="1"/>
  <c r="K353" i="2"/>
  <c r="K354" i="2"/>
  <c r="V354" i="2" s="1"/>
  <c r="K355" i="2"/>
  <c r="V355" i="2" s="1"/>
  <c r="K356" i="2"/>
  <c r="V356" i="2" s="1"/>
  <c r="K357" i="2"/>
  <c r="V357" i="2" s="1"/>
  <c r="K358" i="2"/>
  <c r="V358" i="2" s="1"/>
  <c r="K359" i="2"/>
  <c r="V359" i="2" s="1"/>
  <c r="K360" i="2"/>
  <c r="V360" i="2" s="1"/>
  <c r="K361" i="2"/>
  <c r="V361" i="2" s="1"/>
  <c r="K362" i="2"/>
  <c r="V362" i="2" s="1"/>
  <c r="K363" i="2"/>
  <c r="V363" i="2" s="1"/>
  <c r="K364" i="2"/>
  <c r="V364" i="2" s="1"/>
  <c r="K365" i="2"/>
  <c r="V365" i="2" s="1"/>
  <c r="K366" i="2"/>
  <c r="V366" i="2" s="1"/>
  <c r="K367" i="2"/>
  <c r="V367" i="2" s="1"/>
  <c r="K368" i="2"/>
  <c r="V368" i="2" s="1"/>
  <c r="K369" i="2"/>
  <c r="V369" i="2" s="1"/>
  <c r="K370" i="2"/>
  <c r="V370" i="2" s="1"/>
  <c r="K371" i="2"/>
  <c r="V371" i="2" s="1"/>
  <c r="K372" i="2"/>
  <c r="V372" i="2" s="1"/>
  <c r="K373" i="2"/>
  <c r="V373" i="2" s="1"/>
  <c r="K374" i="2"/>
  <c r="V374" i="2" s="1"/>
  <c r="K376" i="2"/>
  <c r="K377" i="2"/>
  <c r="V377" i="2" s="1"/>
  <c r="K378" i="2"/>
  <c r="V378" i="2" s="1"/>
  <c r="K379" i="2"/>
  <c r="V379" i="2" s="1"/>
  <c r="K380" i="2"/>
  <c r="V380" i="2" s="1"/>
  <c r="K381" i="2"/>
  <c r="V381" i="2" s="1"/>
  <c r="K382" i="2"/>
  <c r="V382" i="2" s="1"/>
  <c r="K383" i="2"/>
  <c r="V383" i="2" s="1"/>
  <c r="K384" i="2"/>
  <c r="V384" i="2" s="1"/>
  <c r="K385" i="2"/>
  <c r="V385" i="2" s="1"/>
  <c r="K386" i="2"/>
  <c r="V386" i="2" s="1"/>
  <c r="K387" i="2"/>
  <c r="V387" i="2" s="1"/>
  <c r="K388" i="2"/>
  <c r="V388" i="2" s="1"/>
  <c r="K389" i="2"/>
  <c r="V389" i="2" s="1"/>
  <c r="K390" i="2"/>
  <c r="V390" i="2" s="1"/>
  <c r="K391" i="2"/>
  <c r="V391" i="2" s="1"/>
  <c r="K392" i="2"/>
  <c r="V392" i="2" s="1"/>
  <c r="K393" i="2"/>
  <c r="V393" i="2" s="1"/>
  <c r="K394" i="2"/>
  <c r="V394" i="2" s="1"/>
  <c r="K395" i="2"/>
  <c r="V395" i="2" s="1"/>
  <c r="K396" i="2"/>
  <c r="V396" i="2" s="1"/>
  <c r="K397" i="2"/>
  <c r="V397" i="2" s="1"/>
  <c r="K399" i="2"/>
  <c r="V399" i="2" s="1"/>
  <c r="K400" i="2"/>
  <c r="V400" i="2" s="1"/>
  <c r="K401" i="2"/>
  <c r="V401" i="2" s="1"/>
  <c r="K402" i="2"/>
  <c r="V402" i="2" s="1"/>
  <c r="K403" i="2"/>
  <c r="V403" i="2" s="1"/>
  <c r="K404" i="2"/>
  <c r="V404" i="2" s="1"/>
  <c r="K405" i="2"/>
  <c r="V405" i="2" s="1"/>
  <c r="K406" i="2"/>
  <c r="V406" i="2" s="1"/>
  <c r="K407" i="2"/>
  <c r="V407" i="2" s="1"/>
  <c r="K408" i="2"/>
  <c r="V408" i="2" s="1"/>
  <c r="K409" i="2"/>
  <c r="V409" i="2" s="1"/>
  <c r="K410" i="2"/>
  <c r="V410" i="2" s="1"/>
  <c r="K411" i="2"/>
  <c r="V411" i="2" s="1"/>
  <c r="K412" i="2"/>
  <c r="V412" i="2" s="1"/>
  <c r="K413" i="2"/>
  <c r="V413" i="2" s="1"/>
  <c r="K414" i="2"/>
  <c r="V414" i="2" s="1"/>
  <c r="K415" i="2"/>
  <c r="V415" i="2" s="1"/>
  <c r="K416" i="2"/>
  <c r="V416" i="2" s="1"/>
  <c r="K417" i="2"/>
  <c r="V417" i="2" s="1"/>
  <c r="K418" i="2"/>
  <c r="V418" i="2" s="1"/>
  <c r="K419" i="2"/>
  <c r="V419" i="2" s="1"/>
  <c r="K420" i="2"/>
  <c r="V420" i="2" s="1"/>
  <c r="K422" i="2"/>
  <c r="K423" i="2"/>
  <c r="V423" i="2" s="1"/>
  <c r="K424" i="2"/>
  <c r="V424" i="2" s="1"/>
  <c r="K425" i="2"/>
  <c r="V425" i="2" s="1"/>
  <c r="K426" i="2"/>
  <c r="V426" i="2" s="1"/>
  <c r="K427" i="2"/>
  <c r="V427" i="2" s="1"/>
  <c r="K428" i="2"/>
  <c r="V428" i="2" s="1"/>
  <c r="K429" i="2"/>
  <c r="V429" i="2" s="1"/>
  <c r="K430" i="2"/>
  <c r="V430" i="2" s="1"/>
  <c r="K431" i="2"/>
  <c r="V431" i="2" s="1"/>
  <c r="K432" i="2"/>
  <c r="V432" i="2" s="1"/>
  <c r="K433" i="2"/>
  <c r="V433" i="2" s="1"/>
  <c r="K434" i="2"/>
  <c r="V434" i="2" s="1"/>
  <c r="K435" i="2"/>
  <c r="V435" i="2" s="1"/>
  <c r="K436" i="2"/>
  <c r="V436" i="2" s="1"/>
  <c r="K437" i="2"/>
  <c r="V437" i="2" s="1"/>
  <c r="K438" i="2"/>
  <c r="V438" i="2" s="1"/>
  <c r="K439" i="2"/>
  <c r="V439" i="2" s="1"/>
  <c r="K440" i="2"/>
  <c r="K441" i="2"/>
  <c r="V441" i="2" s="1"/>
  <c r="K442" i="2"/>
  <c r="V442" i="2" s="1"/>
  <c r="K443" i="2"/>
  <c r="V443" i="2" s="1"/>
  <c r="K445" i="2"/>
  <c r="K446" i="2"/>
  <c r="V446" i="2" s="1"/>
  <c r="K447" i="2"/>
  <c r="V447" i="2" s="1"/>
  <c r="K448" i="2"/>
  <c r="V448" i="2" s="1"/>
  <c r="K449" i="2"/>
  <c r="V449" i="2" s="1"/>
  <c r="K450" i="2"/>
  <c r="V450" i="2" s="1"/>
  <c r="K451" i="2"/>
  <c r="V451" i="2" s="1"/>
  <c r="K452" i="2"/>
  <c r="V452" i="2" s="1"/>
  <c r="K453" i="2"/>
  <c r="V453" i="2" s="1"/>
  <c r="K454" i="2"/>
  <c r="V454" i="2" s="1"/>
  <c r="K455" i="2"/>
  <c r="V455" i="2" s="1"/>
  <c r="K456" i="2"/>
  <c r="V456" i="2" s="1"/>
  <c r="K457" i="2"/>
  <c r="V457" i="2" s="1"/>
  <c r="K458" i="2"/>
  <c r="V458" i="2" s="1"/>
  <c r="K459" i="2"/>
  <c r="V459" i="2" s="1"/>
  <c r="K460" i="2"/>
  <c r="V460" i="2" s="1"/>
  <c r="K461" i="2"/>
  <c r="V461" i="2" s="1"/>
  <c r="K462" i="2"/>
  <c r="V462" i="2" s="1"/>
  <c r="K463" i="2"/>
  <c r="V463" i="2" s="1"/>
  <c r="K464" i="2"/>
  <c r="V464" i="2" s="1"/>
  <c r="K465" i="2"/>
  <c r="V465" i="2" s="1"/>
  <c r="K466" i="2"/>
  <c r="V466" i="2" s="1"/>
  <c r="K468" i="2"/>
  <c r="K469" i="2"/>
  <c r="V469" i="2" s="1"/>
  <c r="K470" i="2"/>
  <c r="V470" i="2" s="1"/>
  <c r="K471" i="2"/>
  <c r="V471" i="2" s="1"/>
  <c r="K472" i="2"/>
  <c r="V472" i="2" s="1"/>
  <c r="K473" i="2"/>
  <c r="V473" i="2" s="1"/>
  <c r="K474" i="2"/>
  <c r="V474" i="2" s="1"/>
  <c r="K475" i="2"/>
  <c r="V475" i="2" s="1"/>
  <c r="K476" i="2"/>
  <c r="V476" i="2" s="1"/>
  <c r="K477" i="2"/>
  <c r="V477" i="2" s="1"/>
  <c r="K478" i="2"/>
  <c r="V478" i="2" s="1"/>
  <c r="K479" i="2"/>
  <c r="V479" i="2" s="1"/>
  <c r="K480" i="2"/>
  <c r="V480" i="2" s="1"/>
  <c r="K481" i="2"/>
  <c r="V481" i="2" s="1"/>
  <c r="K482" i="2"/>
  <c r="V482" i="2" s="1"/>
  <c r="K483" i="2"/>
  <c r="V483" i="2" s="1"/>
  <c r="K484" i="2"/>
  <c r="V484" i="2" s="1"/>
  <c r="K485" i="2"/>
  <c r="V485" i="2" s="1"/>
  <c r="K486" i="2"/>
  <c r="V486" i="2" s="1"/>
  <c r="K487" i="2"/>
  <c r="V487" i="2" s="1"/>
  <c r="K488" i="2"/>
  <c r="V488" i="2" s="1"/>
  <c r="K489" i="2"/>
  <c r="V489" i="2" s="1"/>
  <c r="K491" i="2"/>
  <c r="K492" i="2"/>
  <c r="V492" i="2" s="1"/>
  <c r="K493" i="2"/>
  <c r="V493" i="2" s="1"/>
  <c r="K494" i="2"/>
  <c r="V494" i="2" s="1"/>
  <c r="K495" i="2"/>
  <c r="V495" i="2" s="1"/>
  <c r="K496" i="2"/>
  <c r="V496" i="2" s="1"/>
  <c r="K497" i="2"/>
  <c r="V497" i="2" s="1"/>
  <c r="K498" i="2"/>
  <c r="V498" i="2" s="1"/>
  <c r="K499" i="2"/>
  <c r="V499" i="2" s="1"/>
  <c r="K500" i="2"/>
  <c r="V500" i="2" s="1"/>
  <c r="K501" i="2"/>
  <c r="V501" i="2" s="1"/>
  <c r="K502" i="2"/>
  <c r="V502" i="2" s="1"/>
  <c r="K503" i="2"/>
  <c r="V503" i="2" s="1"/>
  <c r="K504" i="2"/>
  <c r="V504" i="2" s="1"/>
  <c r="K505" i="2"/>
  <c r="V505" i="2" s="1"/>
  <c r="K506" i="2"/>
  <c r="V506" i="2" s="1"/>
  <c r="K507" i="2"/>
  <c r="V507" i="2" s="1"/>
  <c r="K508" i="2"/>
  <c r="V508" i="2" s="1"/>
  <c r="K509" i="2"/>
  <c r="V509" i="2" s="1"/>
  <c r="K510" i="2"/>
  <c r="V510" i="2" s="1"/>
  <c r="K511" i="2"/>
  <c r="V511" i="2" s="1"/>
  <c r="K512" i="2"/>
  <c r="V512" i="2" s="1"/>
  <c r="K514" i="2"/>
  <c r="K515" i="2"/>
  <c r="V515" i="2" s="1"/>
  <c r="K516" i="2"/>
  <c r="V516" i="2" s="1"/>
  <c r="K517" i="2"/>
  <c r="V517" i="2" s="1"/>
  <c r="K518" i="2"/>
  <c r="V518" i="2" s="1"/>
  <c r="K519" i="2"/>
  <c r="V519" i="2" s="1"/>
  <c r="K520" i="2"/>
  <c r="V520" i="2" s="1"/>
  <c r="K521" i="2"/>
  <c r="V521" i="2" s="1"/>
  <c r="K522" i="2"/>
  <c r="V522" i="2" s="1"/>
  <c r="K523" i="2"/>
  <c r="V523" i="2" s="1"/>
  <c r="K524" i="2"/>
  <c r="V524" i="2" s="1"/>
  <c r="K525" i="2"/>
  <c r="V525" i="2" s="1"/>
  <c r="K526" i="2"/>
  <c r="V526" i="2" s="1"/>
  <c r="K527" i="2"/>
  <c r="V527" i="2" s="1"/>
  <c r="K528" i="2"/>
  <c r="V528" i="2" s="1"/>
  <c r="K529" i="2"/>
  <c r="V529" i="2" s="1"/>
  <c r="K530" i="2"/>
  <c r="V530" i="2" s="1"/>
  <c r="K531" i="2"/>
  <c r="V531" i="2" s="1"/>
  <c r="K532" i="2"/>
  <c r="V532" i="2" s="1"/>
  <c r="K533" i="2"/>
  <c r="V533" i="2" s="1"/>
  <c r="K534" i="2"/>
  <c r="V534" i="2" s="1"/>
  <c r="K535" i="2"/>
  <c r="V535" i="2" s="1"/>
  <c r="K537" i="2"/>
  <c r="K538" i="2"/>
  <c r="V538" i="2" s="1"/>
  <c r="K539" i="2"/>
  <c r="V539" i="2" s="1"/>
  <c r="K540" i="2"/>
  <c r="V540" i="2" s="1"/>
  <c r="K541" i="2"/>
  <c r="V541" i="2" s="1"/>
  <c r="K542" i="2"/>
  <c r="V542" i="2" s="1"/>
  <c r="K543" i="2"/>
  <c r="V543" i="2" s="1"/>
  <c r="K544" i="2"/>
  <c r="V544" i="2" s="1"/>
  <c r="K545" i="2"/>
  <c r="V545" i="2" s="1"/>
  <c r="K546" i="2"/>
  <c r="V546" i="2" s="1"/>
  <c r="K547" i="2"/>
  <c r="V547" i="2" s="1"/>
  <c r="K548" i="2"/>
  <c r="V548" i="2" s="1"/>
  <c r="K549" i="2"/>
  <c r="V549" i="2" s="1"/>
  <c r="K550" i="2"/>
  <c r="V550" i="2" s="1"/>
  <c r="K551" i="2"/>
  <c r="V551" i="2" s="1"/>
  <c r="K552" i="2"/>
  <c r="V552" i="2" s="1"/>
  <c r="K553" i="2"/>
  <c r="V553" i="2" s="1"/>
  <c r="K554" i="2"/>
  <c r="V554" i="2" s="1"/>
  <c r="K555" i="2"/>
  <c r="V555" i="2" s="1"/>
  <c r="K556" i="2"/>
  <c r="V556" i="2" s="1"/>
  <c r="K557" i="2"/>
  <c r="V557" i="2" s="1"/>
  <c r="K558" i="2"/>
  <c r="V558" i="2" s="1"/>
  <c r="K560" i="2"/>
  <c r="K561" i="2"/>
  <c r="V561" i="2" s="1"/>
  <c r="K562" i="2"/>
  <c r="V562" i="2" s="1"/>
  <c r="K563" i="2"/>
  <c r="V563" i="2" s="1"/>
  <c r="K564" i="2"/>
  <c r="V564" i="2" s="1"/>
  <c r="K565" i="2"/>
  <c r="V565" i="2" s="1"/>
  <c r="K566" i="2"/>
  <c r="V566" i="2" s="1"/>
  <c r="K567" i="2"/>
  <c r="V567" i="2" s="1"/>
  <c r="K568" i="2"/>
  <c r="V568" i="2" s="1"/>
  <c r="K569" i="2"/>
  <c r="V569" i="2" s="1"/>
  <c r="K570" i="2"/>
  <c r="V570" i="2" s="1"/>
  <c r="K571" i="2"/>
  <c r="V571" i="2" s="1"/>
  <c r="K572" i="2"/>
  <c r="V572" i="2" s="1"/>
  <c r="K573" i="2"/>
  <c r="V573" i="2" s="1"/>
  <c r="K574" i="2"/>
  <c r="V574" i="2" s="1"/>
  <c r="K575" i="2"/>
  <c r="V575" i="2" s="1"/>
  <c r="K576" i="2"/>
  <c r="V576" i="2" s="1"/>
  <c r="K577" i="2"/>
  <c r="V577" i="2" s="1"/>
  <c r="K578" i="2"/>
  <c r="V578" i="2" s="1"/>
  <c r="K579" i="2"/>
  <c r="V579" i="2" s="1"/>
  <c r="K580" i="2"/>
  <c r="V580" i="2" s="1"/>
  <c r="K581" i="2"/>
  <c r="V581" i="2" s="1"/>
  <c r="K583" i="2"/>
  <c r="V583" i="2" s="1"/>
  <c r="K584" i="2"/>
  <c r="V584" i="2" s="1"/>
  <c r="K585" i="2"/>
  <c r="V585" i="2" s="1"/>
  <c r="K586" i="2"/>
  <c r="V586" i="2" s="1"/>
  <c r="K587" i="2"/>
  <c r="V587" i="2" s="1"/>
  <c r="K588" i="2"/>
  <c r="V588" i="2" s="1"/>
  <c r="K589" i="2"/>
  <c r="V589" i="2" s="1"/>
  <c r="K590" i="2"/>
  <c r="V590" i="2" s="1"/>
  <c r="K591" i="2"/>
  <c r="V591" i="2" s="1"/>
  <c r="K592" i="2"/>
  <c r="V592" i="2" s="1"/>
  <c r="K593" i="2"/>
  <c r="V593" i="2" s="1"/>
  <c r="K594" i="2"/>
  <c r="V594" i="2" s="1"/>
  <c r="K595" i="2"/>
  <c r="V595" i="2" s="1"/>
  <c r="K596" i="2"/>
  <c r="V596" i="2" s="1"/>
  <c r="K597" i="2"/>
  <c r="V597" i="2" s="1"/>
  <c r="K598" i="2"/>
  <c r="V598" i="2" s="1"/>
  <c r="K599" i="2"/>
  <c r="V599" i="2" s="1"/>
  <c r="K600" i="2"/>
  <c r="V600" i="2" s="1"/>
  <c r="K601" i="2"/>
  <c r="V601" i="2" s="1"/>
  <c r="K602" i="2"/>
  <c r="V602" i="2" s="1"/>
  <c r="K603" i="2"/>
  <c r="V603" i="2" s="1"/>
  <c r="K604" i="2"/>
  <c r="V604" i="2" s="1"/>
  <c r="K606" i="2"/>
  <c r="K607" i="2"/>
  <c r="V607" i="2" s="1"/>
  <c r="K608" i="2"/>
  <c r="V608" i="2" s="1"/>
  <c r="K609" i="2"/>
  <c r="V609" i="2" s="1"/>
  <c r="K610" i="2"/>
  <c r="V610" i="2" s="1"/>
  <c r="K611" i="2"/>
  <c r="V611" i="2" s="1"/>
  <c r="K612" i="2"/>
  <c r="V612" i="2" s="1"/>
  <c r="K613" i="2"/>
  <c r="V613" i="2" s="1"/>
  <c r="K614" i="2"/>
  <c r="V614" i="2" s="1"/>
  <c r="K615" i="2"/>
  <c r="V615" i="2" s="1"/>
  <c r="K616" i="2"/>
  <c r="V616" i="2" s="1"/>
  <c r="K617" i="2"/>
  <c r="V617" i="2" s="1"/>
  <c r="K618" i="2"/>
  <c r="V618" i="2" s="1"/>
  <c r="K619" i="2"/>
  <c r="V619" i="2" s="1"/>
  <c r="K620" i="2"/>
  <c r="V620" i="2" s="1"/>
  <c r="K621" i="2"/>
  <c r="V621" i="2" s="1"/>
  <c r="K622" i="2"/>
  <c r="V622" i="2" s="1"/>
  <c r="K623" i="2"/>
  <c r="V623" i="2" s="1"/>
  <c r="K624" i="2"/>
  <c r="V624" i="2" s="1"/>
  <c r="K625" i="2"/>
  <c r="V625" i="2" s="1"/>
  <c r="K626" i="2"/>
  <c r="V626" i="2" s="1"/>
  <c r="K627" i="2"/>
  <c r="V627" i="2" s="1"/>
  <c r="K629" i="2"/>
  <c r="K630" i="2"/>
  <c r="V630" i="2" s="1"/>
  <c r="K631" i="2"/>
  <c r="V631" i="2" s="1"/>
  <c r="K632" i="2"/>
  <c r="V632" i="2" s="1"/>
  <c r="K633" i="2"/>
  <c r="V633" i="2" s="1"/>
  <c r="K634" i="2"/>
  <c r="V634" i="2" s="1"/>
  <c r="K635" i="2"/>
  <c r="V635" i="2" s="1"/>
  <c r="K636" i="2"/>
  <c r="V636" i="2" s="1"/>
  <c r="K637" i="2"/>
  <c r="V637" i="2" s="1"/>
  <c r="K638" i="2"/>
  <c r="V638" i="2" s="1"/>
  <c r="K639" i="2"/>
  <c r="V639" i="2" s="1"/>
  <c r="K640" i="2"/>
  <c r="V640" i="2" s="1"/>
  <c r="K641" i="2"/>
  <c r="V641" i="2" s="1"/>
  <c r="K642" i="2"/>
  <c r="V642" i="2" s="1"/>
  <c r="K643" i="2"/>
  <c r="V643" i="2" s="1"/>
  <c r="K644" i="2"/>
  <c r="V644" i="2" s="1"/>
  <c r="K645" i="2"/>
  <c r="V645" i="2" s="1"/>
  <c r="K646" i="2"/>
  <c r="V646" i="2" s="1"/>
  <c r="K647" i="2"/>
  <c r="V647" i="2" s="1"/>
  <c r="K648" i="2"/>
  <c r="V648" i="2" s="1"/>
  <c r="K649" i="2"/>
  <c r="V649" i="2" s="1"/>
  <c r="K650" i="2"/>
  <c r="V650" i="2" s="1"/>
  <c r="K652" i="2"/>
  <c r="K653" i="2"/>
  <c r="V653" i="2" s="1"/>
  <c r="K654" i="2"/>
  <c r="V654" i="2" s="1"/>
  <c r="K655" i="2"/>
  <c r="V655" i="2" s="1"/>
  <c r="K656" i="2"/>
  <c r="V656" i="2" s="1"/>
  <c r="K657" i="2"/>
  <c r="V657" i="2" s="1"/>
  <c r="K658" i="2"/>
  <c r="V658" i="2" s="1"/>
  <c r="K659" i="2"/>
  <c r="V659" i="2" s="1"/>
  <c r="K660" i="2"/>
  <c r="V660" i="2" s="1"/>
  <c r="K661" i="2"/>
  <c r="V661" i="2" s="1"/>
  <c r="K662" i="2"/>
  <c r="V662" i="2" s="1"/>
  <c r="K663" i="2"/>
  <c r="V663" i="2" s="1"/>
  <c r="K664" i="2"/>
  <c r="V664" i="2" s="1"/>
  <c r="K665" i="2"/>
  <c r="V665" i="2" s="1"/>
  <c r="K666" i="2"/>
  <c r="V666" i="2" s="1"/>
  <c r="K667" i="2"/>
  <c r="V667" i="2" s="1"/>
  <c r="K668" i="2"/>
  <c r="V668" i="2" s="1"/>
  <c r="K669" i="2"/>
  <c r="V669" i="2" s="1"/>
  <c r="K670" i="2"/>
  <c r="V670" i="2" s="1"/>
  <c r="K671" i="2"/>
  <c r="V671" i="2" s="1"/>
  <c r="K672" i="2"/>
  <c r="V672" i="2" s="1"/>
  <c r="K673" i="2"/>
  <c r="V673" i="2" s="1"/>
  <c r="K675" i="2"/>
  <c r="K676" i="2"/>
  <c r="V676" i="2" s="1"/>
  <c r="K677" i="2"/>
  <c r="V677" i="2" s="1"/>
  <c r="K678" i="2"/>
  <c r="V678" i="2" s="1"/>
  <c r="K679" i="2"/>
  <c r="V679" i="2" s="1"/>
  <c r="K680" i="2"/>
  <c r="V680" i="2" s="1"/>
  <c r="K681" i="2"/>
  <c r="V681" i="2" s="1"/>
  <c r="K682" i="2"/>
  <c r="V682" i="2" s="1"/>
  <c r="K683" i="2"/>
  <c r="V683" i="2" s="1"/>
  <c r="K684" i="2"/>
  <c r="V684" i="2" s="1"/>
  <c r="K685" i="2"/>
  <c r="V685" i="2" s="1"/>
  <c r="K686" i="2"/>
  <c r="V686" i="2" s="1"/>
  <c r="K687" i="2"/>
  <c r="V687" i="2" s="1"/>
  <c r="K688" i="2"/>
  <c r="V688" i="2" s="1"/>
  <c r="K689" i="2"/>
  <c r="V689" i="2" s="1"/>
  <c r="K690" i="2"/>
  <c r="V690" i="2" s="1"/>
  <c r="K691" i="2"/>
  <c r="V691" i="2" s="1"/>
  <c r="K692" i="2"/>
  <c r="V692" i="2" s="1"/>
  <c r="K693" i="2"/>
  <c r="V693" i="2" s="1"/>
  <c r="K694" i="2"/>
  <c r="V694" i="2" s="1"/>
  <c r="K695" i="2"/>
  <c r="V695" i="2" s="1"/>
  <c r="K696" i="2"/>
  <c r="V696" i="2" s="1"/>
  <c r="K698" i="2"/>
  <c r="K699" i="2"/>
  <c r="V699" i="2" s="1"/>
  <c r="K700" i="2"/>
  <c r="V700" i="2" s="1"/>
  <c r="K701" i="2"/>
  <c r="V701" i="2" s="1"/>
  <c r="K702" i="2"/>
  <c r="V702" i="2" s="1"/>
  <c r="K703" i="2"/>
  <c r="V703" i="2" s="1"/>
  <c r="K704" i="2"/>
  <c r="V704" i="2" s="1"/>
  <c r="K705" i="2"/>
  <c r="V705" i="2" s="1"/>
  <c r="K706" i="2"/>
  <c r="V706" i="2" s="1"/>
  <c r="K707" i="2"/>
  <c r="V707" i="2" s="1"/>
  <c r="K708" i="2"/>
  <c r="V708" i="2" s="1"/>
  <c r="K709" i="2"/>
  <c r="V709" i="2" s="1"/>
  <c r="K710" i="2"/>
  <c r="V710" i="2" s="1"/>
  <c r="K711" i="2"/>
  <c r="V711" i="2" s="1"/>
  <c r="K712" i="2"/>
  <c r="V712" i="2" s="1"/>
  <c r="K713" i="2"/>
  <c r="V713" i="2" s="1"/>
  <c r="K714" i="2"/>
  <c r="V714" i="2" s="1"/>
  <c r="K715" i="2"/>
  <c r="V715" i="2" s="1"/>
  <c r="K716" i="2"/>
  <c r="V716" i="2" s="1"/>
  <c r="K717" i="2"/>
  <c r="V717" i="2" s="1"/>
  <c r="K718" i="2"/>
  <c r="V718" i="2" s="1"/>
  <c r="K719" i="2"/>
  <c r="V719" i="2" s="1"/>
  <c r="K721" i="2"/>
  <c r="K722" i="2"/>
  <c r="V722" i="2" s="1"/>
  <c r="K723" i="2"/>
  <c r="V723" i="2" s="1"/>
  <c r="K724" i="2"/>
  <c r="V724" i="2" s="1"/>
  <c r="K725" i="2"/>
  <c r="V725" i="2" s="1"/>
  <c r="K726" i="2"/>
  <c r="V726" i="2" s="1"/>
  <c r="K727" i="2"/>
  <c r="V727" i="2" s="1"/>
  <c r="K728" i="2"/>
  <c r="V728" i="2" s="1"/>
  <c r="K729" i="2"/>
  <c r="V729" i="2" s="1"/>
  <c r="K730" i="2"/>
  <c r="V730" i="2" s="1"/>
  <c r="K731" i="2"/>
  <c r="V731" i="2" s="1"/>
  <c r="K732" i="2"/>
  <c r="V732" i="2" s="1"/>
  <c r="K733" i="2"/>
  <c r="V733" i="2" s="1"/>
  <c r="K734" i="2"/>
  <c r="V734" i="2" s="1"/>
  <c r="K735" i="2"/>
  <c r="V735" i="2" s="1"/>
  <c r="K736" i="2"/>
  <c r="V736" i="2" s="1"/>
  <c r="K737" i="2"/>
  <c r="V737" i="2" s="1"/>
  <c r="K738" i="2"/>
  <c r="V738" i="2" s="1"/>
  <c r="K739" i="2"/>
  <c r="V739" i="2" s="1"/>
  <c r="K740" i="2"/>
  <c r="V740" i="2" s="1"/>
  <c r="K741" i="2"/>
  <c r="V741" i="2" s="1"/>
  <c r="K742" i="2"/>
  <c r="V742" i="2" s="1"/>
  <c r="K8" i="2"/>
  <c r="V8" i="2" s="1"/>
  <c r="F53" i="2"/>
  <c r="G53" i="2"/>
  <c r="H53" i="2"/>
  <c r="I53" i="2"/>
  <c r="J53" i="2"/>
  <c r="L53" i="2"/>
  <c r="M53" i="2"/>
  <c r="N53" i="2"/>
  <c r="O53" i="2"/>
  <c r="P53" i="2"/>
  <c r="R53" i="2"/>
  <c r="S53" i="2"/>
  <c r="T53" i="2"/>
  <c r="E53" i="2"/>
  <c r="F30" i="2"/>
  <c r="G30" i="2"/>
  <c r="H30" i="2"/>
  <c r="I30" i="2"/>
  <c r="J30" i="2"/>
  <c r="L30" i="2"/>
  <c r="M30" i="2"/>
  <c r="N30" i="2"/>
  <c r="O30" i="2"/>
  <c r="P30" i="2"/>
  <c r="R30" i="2"/>
  <c r="S30" i="2"/>
  <c r="T30" i="2"/>
  <c r="E30" i="2"/>
  <c r="V440" i="2" l="1"/>
  <c r="S744" i="2"/>
  <c r="I744" i="2"/>
  <c r="P744" i="2"/>
  <c r="N744" i="2"/>
  <c r="L744" i="2"/>
  <c r="K697" i="2"/>
  <c r="K651" i="2"/>
  <c r="K559" i="2"/>
  <c r="K513" i="2"/>
  <c r="K467" i="2"/>
  <c r="K375" i="2"/>
  <c r="K329" i="2"/>
  <c r="K283" i="2"/>
  <c r="V231" i="2"/>
  <c r="V237" i="2" s="1"/>
  <c r="V152" i="2"/>
  <c r="Q720" i="2"/>
  <c r="Q674" i="2"/>
  <c r="Q628" i="2"/>
  <c r="Q582" i="2"/>
  <c r="Q536" i="2"/>
  <c r="Q490" i="2"/>
  <c r="Q444" i="2"/>
  <c r="Q398" i="2"/>
  <c r="Q352" i="2"/>
  <c r="Q306" i="2"/>
  <c r="Q260" i="2"/>
  <c r="Q191" i="2"/>
  <c r="Q168" i="2"/>
  <c r="U720" i="2"/>
  <c r="U490" i="2"/>
  <c r="U398" i="2"/>
  <c r="U191" i="2"/>
  <c r="T744" i="2"/>
  <c r="U53" i="2"/>
  <c r="H744" i="2"/>
  <c r="U674" i="2"/>
  <c r="U628" i="2"/>
  <c r="U582" i="2"/>
  <c r="U536" i="2"/>
  <c r="U444" i="2"/>
  <c r="U352" i="2"/>
  <c r="U306" i="2"/>
  <c r="U260" i="2"/>
  <c r="U168" i="2"/>
  <c r="V605" i="2"/>
  <c r="V421" i="2"/>
  <c r="V169" i="2"/>
  <c r="K191" i="2"/>
  <c r="K743" i="2"/>
  <c r="Q697" i="2"/>
  <c r="Q651" i="2"/>
  <c r="Q605" i="2"/>
  <c r="Q513" i="2"/>
  <c r="Q467" i="2"/>
  <c r="Q283" i="2"/>
  <c r="Q237" i="2"/>
  <c r="U697" i="2"/>
  <c r="U651" i="2"/>
  <c r="U605" i="2"/>
  <c r="U375" i="2"/>
  <c r="V629" i="2"/>
  <c r="V651" i="2" s="1"/>
  <c r="V491" i="2"/>
  <c r="V513" i="2" s="1"/>
  <c r="V307" i="2"/>
  <c r="V329" i="2" s="1"/>
  <c r="K237" i="2"/>
  <c r="K421" i="2"/>
  <c r="O744" i="2"/>
  <c r="F744" i="2"/>
  <c r="K214" i="2"/>
  <c r="V445" i="2"/>
  <c r="V467" i="2" s="1"/>
  <c r="V261" i="2"/>
  <c r="V283" i="2" s="1"/>
  <c r="G744" i="2"/>
  <c r="K674" i="2"/>
  <c r="K628" i="2"/>
  <c r="K536" i="2"/>
  <c r="K490" i="2"/>
  <c r="K444" i="2"/>
  <c r="K398" i="2"/>
  <c r="K352" i="2"/>
  <c r="K306" i="2"/>
  <c r="K260" i="2"/>
  <c r="Q214" i="2"/>
  <c r="R744" i="2"/>
  <c r="U214" i="2"/>
  <c r="V537" i="2"/>
  <c r="V559" i="2" s="1"/>
  <c r="V353" i="2"/>
  <c r="V375" i="2" s="1"/>
  <c r="Q743" i="2"/>
  <c r="Q559" i="2"/>
  <c r="Q421" i="2"/>
  <c r="Q375" i="2"/>
  <c r="Q329" i="2"/>
  <c r="U743" i="2"/>
  <c r="U559" i="2"/>
  <c r="U513" i="2"/>
  <c r="U467" i="2"/>
  <c r="U421" i="2"/>
  <c r="U329" i="2"/>
  <c r="U283" i="2"/>
  <c r="U237" i="2"/>
  <c r="V721" i="2"/>
  <c r="K605" i="2"/>
  <c r="J744" i="2"/>
  <c r="M744" i="2"/>
  <c r="E744" i="2"/>
  <c r="K720" i="2"/>
  <c r="K582" i="2"/>
  <c r="V675" i="2"/>
  <c r="V697" i="2" s="1"/>
  <c r="V698" i="2"/>
  <c r="V720" i="2" s="1"/>
  <c r="V652" i="2"/>
  <c r="V674" i="2" s="1"/>
  <c r="V606" i="2"/>
  <c r="V628" i="2" s="1"/>
  <c r="V560" i="2"/>
  <c r="V582" i="2" s="1"/>
  <c r="V514" i="2"/>
  <c r="V536" i="2" s="1"/>
  <c r="V468" i="2"/>
  <c r="V490" i="2" s="1"/>
  <c r="V422" i="2"/>
  <c r="V376" i="2"/>
  <c r="V398" i="2" s="1"/>
  <c r="V330" i="2"/>
  <c r="V352" i="2" s="1"/>
  <c r="V284" i="2"/>
  <c r="V306" i="2" s="1"/>
  <c r="V238" i="2"/>
  <c r="V260" i="2" s="1"/>
  <c r="K168" i="2"/>
  <c r="K145" i="2"/>
  <c r="Q122" i="2"/>
  <c r="U122" i="2"/>
  <c r="Q145" i="2"/>
  <c r="Q99" i="2"/>
  <c r="U145" i="2"/>
  <c r="U99" i="2"/>
  <c r="K99" i="2"/>
  <c r="V123" i="2"/>
  <c r="K122" i="2"/>
  <c r="U76" i="2"/>
  <c r="K76" i="2"/>
  <c r="Q76" i="2"/>
  <c r="Q30" i="2"/>
  <c r="U30" i="2"/>
  <c r="K53" i="2"/>
  <c r="Q53" i="2"/>
  <c r="K30" i="2"/>
  <c r="V444" i="2" l="1"/>
  <c r="V168" i="2"/>
  <c r="V743" i="2"/>
  <c r="V53" i="2"/>
  <c r="Q744" i="2"/>
  <c r="V122" i="2"/>
  <c r="V214" i="2"/>
  <c r="V191" i="2"/>
  <c r="V76" i="2"/>
  <c r="V99" i="2"/>
  <c r="K744" i="2"/>
  <c r="V30" i="2"/>
  <c r="U744" i="2"/>
  <c r="V145" i="2"/>
  <c r="V74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Héctor</author>
  </authors>
  <commentList>
    <comment ref="V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Incluye una estimación de población a nivel de la entidad federativa de 193 491 personas que corresponden a 64 497 viviendas sin información de ocupantes.</t>
        </r>
      </text>
    </comment>
  </commentList>
</comments>
</file>

<file path=xl/sharedStrings.xml><?xml version="1.0" encoding="utf-8"?>
<sst xmlns="http://schemas.openxmlformats.org/spreadsheetml/2006/main" count="2223" uniqueCount="103">
  <si>
    <t>Población total por delegación, sexo y grupos quinquenales de edad según tamaño de localidad</t>
  </si>
  <si>
    <t>Delegación</t>
  </si>
  <si>
    <t>Sexo</t>
  </si>
  <si>
    <t>Grupos quinquenales de edad</t>
  </si>
  <si>
    <t>00-04 años</t>
  </si>
  <si>
    <t>05-09 años</t>
  </si>
  <si>
    <t>10-14 años</t>
  </si>
  <si>
    <t>15-19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</si>
  <si>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</si>
  <si>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</si>
  <si>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</si>
  <si>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</si>
  <si>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</si>
  <si>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</si>
  <si>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</si>
  <si>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</si>
  <si>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60-64 años</t>
  </si>
  <si>
    <t>65-69 años</t>
  </si>
  <si>
    <t>70-74 años</t>
  </si>
  <si>
    <t>75-79 años</t>
  </si>
  <si>
    <t>80-84 años</t>
  </si>
  <si>
    <t>85-89 años</t>
  </si>
  <si>
    <t>90-94 años</t>
  </si>
  <si>
    <t>95-99 años</t>
  </si>
  <si>
    <t>100 años y más</t>
  </si>
  <si>
    <t>No especificado</t>
  </si>
  <si>
    <t>Hombres</t>
  </si>
  <si>
    <t>Mujeres</t>
  </si>
  <si>
    <t>010 Álvaro Obregón</t>
  </si>
  <si>
    <t>002 Azcapotzalco</t>
  </si>
  <si>
    <t>014 Benito Juárez</t>
  </si>
  <si>
    <t>003 Coyoacán</t>
  </si>
  <si>
    <t>015 Cuauhtémoc</t>
  </si>
  <si>
    <t>005 Gustavo A. Madero</t>
  </si>
  <si>
    <t>006 Iztacalco</t>
  </si>
  <si>
    <t>007 Iztapalapa</t>
  </si>
  <si>
    <t>016 Miguel Hidalgo</t>
  </si>
  <si>
    <t>009 Milpa Alta</t>
  </si>
  <si>
    <t>011 Tláhuac</t>
  </si>
  <si>
    <t>012 Tlalpan</t>
  </si>
  <si>
    <t>013 Xochimilco</t>
  </si>
  <si>
    <t>INEGI. Censo de Población y Vivienda 2010: Tabulados del Cuestionario Básico</t>
  </si>
  <si>
    <t>1-249</t>
  </si>
  <si>
    <t>250-499</t>
  </si>
  <si>
    <t>500-999</t>
  </si>
  <si>
    <t>1000-2499</t>
  </si>
  <si>
    <t>2500-4999</t>
  </si>
  <si>
    <t>5000-9999</t>
  </si>
  <si>
    <t>10000-14999</t>
  </si>
  <si>
    <t>15000-29999</t>
  </si>
  <si>
    <t>30000-49999</t>
  </si>
  <si>
    <t>50000-99999</t>
  </si>
  <si>
    <t>100000-249999</t>
  </si>
  <si>
    <t>250000-499999</t>
  </si>
  <si>
    <t>500000-999999</t>
  </si>
  <si>
    <t>1 000 000 y más</t>
  </si>
  <si>
    <t>004 Cuajimalpa</t>
  </si>
  <si>
    <t>008 La M. Contreras</t>
  </si>
  <si>
    <t>017 V. Carranza</t>
  </si>
  <si>
    <t>Tamaño de localidad (habitantes)</t>
  </si>
  <si>
    <t>TOTAL1</t>
  </si>
  <si>
    <t>TOTAL2</t>
  </si>
  <si>
    <t>TOTAL3</t>
  </si>
  <si>
    <t>POBLACIÓN TOTAL</t>
  </si>
  <si>
    <t>TOTAL. Alvaro Obregón</t>
  </si>
  <si>
    <t>TOTAL. Azcapotzalco</t>
  </si>
  <si>
    <t>TOTAL. Benito Juárez</t>
  </si>
  <si>
    <t>TOTAL. Coyoacán</t>
  </si>
  <si>
    <t>TOTAL. Cuajimalpa</t>
  </si>
  <si>
    <t>TOTAL. Cuauhtémoc</t>
  </si>
  <si>
    <t>TOTAL. Gustavo A. M.</t>
  </si>
  <si>
    <t>TOTAL. Iztacalco</t>
  </si>
  <si>
    <t>TOTAL. Iztapalapa</t>
  </si>
  <si>
    <t>TOTAL. La M. Contreras</t>
  </si>
  <si>
    <t>TOTAL. Miguel Hidalgo</t>
  </si>
  <si>
    <t>TOTAL. Milpa Alta</t>
  </si>
  <si>
    <t>TOTAL. Tláhuac</t>
  </si>
  <si>
    <t>TOTAL. Tlalpan</t>
  </si>
  <si>
    <t>TOTAL. V. Carranza</t>
  </si>
  <si>
    <t>TOTAL. Xoxhimilco</t>
  </si>
  <si>
    <t>TOTAL DELEGACIONES</t>
  </si>
  <si>
    <t>Censo</t>
  </si>
  <si>
    <t>Población</t>
  </si>
  <si>
    <t>3 050 442</t>
  </si>
  <si>
    <t>4 870 876</t>
  </si>
  <si>
    <t>4,8%</t>
  </si>
  <si>
    <t>6 874 165</t>
  </si>
  <si>
    <t>3,6%</t>
  </si>
  <si>
    <t>8 831 079</t>
  </si>
  <si>
    <t>2,4%</t>
  </si>
  <si>
    <t>8 235 744</t>
  </si>
  <si>
    <t>-0,7%</t>
  </si>
  <si>
    <t>8 605 239</t>
  </si>
  <si>
    <t>0,4%</t>
  </si>
  <si>
    <t>8 720 916</t>
  </si>
  <si>
    <t>0,2%</t>
  </si>
  <si>
    <t>8 851 080</t>
  </si>
  <si>
    <t>0,3%</t>
  </si>
  <si>
    <r>
      <t>Tasa </t>
    </r>
    <r>
      <rPr>
        <b/>
        <vertAlign val="superscript"/>
        <sz val="15"/>
        <color rgb="FF000000"/>
        <rFont val="Arial"/>
        <family val="2"/>
      </rPr>
      <t>1</t>
    </r>
  </si>
  <si>
    <r>
      <t>1</t>
    </r>
    <r>
      <rPr>
        <sz val="12"/>
        <color rgb="FF000000"/>
        <rFont val="Arial"/>
        <family val="2"/>
      </rPr>
      <t>La tasa de crecimiento es la observada entre un censo y el anterior censo.</t>
    </r>
  </si>
  <si>
    <r>
      <t>Fuente:</t>
    </r>
    <r>
      <rPr>
        <sz val="15"/>
        <color rgb="FF000000"/>
        <rFont val="Arial"/>
        <family val="2"/>
      </rPr>
      <t> INEGI</t>
    </r>
  </si>
  <si>
    <t>Nota: tomado de</t>
  </si>
  <si>
    <t>http://es.wikipedia.org/wiki/Demograf%C3%ADa_del_Distrito_Federal_(M%C3%A9xico)#cite_note-0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</si>
</sst>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0"/>
      <color rgb="FF000000"/>
      <name val="Arial Narrow"/>
      <family val="2"/>
    </font>
    <font>
      <sz val="11"/>
      <color rgb="FF003361"/>
      <name val="Arial"/>
      <family val="2"/>
    </font>
    <font>
      <b/>
      <sz val="9"/>
      <color indexed="81"/>
      <name val="Tahoma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5"/>
      <color rgb="FF000000"/>
      <name val="Arial"/>
      <family val="2"/>
    </font>
    <font>
      <b/>
      <vertAlign val="superscript"/>
      <sz val="15"/>
      <color rgb="FF000000"/>
      <name val="Arial"/>
      <family val="2"/>
    </font>
    <font>
      <sz val="15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u/>
      <sz val="9"/>
      <color rgb="FF0066AA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0F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0" xfId="0" applyNumberFormat="1" applyBorder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0" fillId="34" borderId="10" xfId="0" applyNumberFormat="1" applyFill="1" applyBorder="1" applyAlignment="1">
      <alignment horizontal="center"/>
    </xf>
    <xf numFmtId="0" fontId="16" fillId="34" borderId="10" xfId="0" applyFont="1" applyFill="1" applyBorder="1"/>
    <xf numFmtId="3" fontId="16" fillId="34" borderId="10" xfId="0" applyNumberFormat="1" applyFont="1" applyFill="1" applyBorder="1" applyAlignment="1">
      <alignment horizontal="center"/>
    </xf>
    <xf numFmtId="3" fontId="16" fillId="0" borderId="10" xfId="0" applyNumberFormat="1" applyFont="1" applyFill="1" applyBorder="1" applyAlignment="1">
      <alignment horizontal="center"/>
    </xf>
    <xf numFmtId="0" fontId="20" fillId="33" borderId="10" xfId="0" applyFont="1" applyFill="1" applyBorder="1" applyAlignment="1"/>
    <xf numFmtId="3" fontId="16" fillId="35" borderId="10" xfId="0" applyNumberFormat="1" applyFont="1" applyFill="1" applyBorder="1" applyAlignment="1">
      <alignment horizontal="center"/>
    </xf>
    <xf numFmtId="0" fontId="27" fillId="37" borderId="10" xfId="0" applyFont="1" applyFill="1" applyBorder="1" applyAlignment="1">
      <alignment horizontal="center" wrapText="1"/>
    </xf>
    <xf numFmtId="0" fontId="25" fillId="36" borderId="10" xfId="0" applyFont="1" applyFill="1" applyBorder="1" applyAlignment="1">
      <alignment horizontal="center" wrapText="1"/>
    </xf>
    <xf numFmtId="0" fontId="30" fillId="0" borderId="0" xfId="42" applyFont="1"/>
    <xf numFmtId="0" fontId="25" fillId="37" borderId="10" xfId="0" applyFont="1" applyFill="1" applyBorder="1" applyAlignment="1">
      <alignment horizontal="center" wrapText="1"/>
    </xf>
    <xf numFmtId="0" fontId="28" fillId="37" borderId="10" xfId="0" applyFont="1" applyFill="1" applyBorder="1" applyAlignment="1">
      <alignment horizontal="center" vertical="center" wrapText="1"/>
    </xf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3" fontId="23" fillId="0" borderId="11" xfId="0" applyNumberFormat="1" applyFont="1" applyBorder="1" applyAlignment="1">
      <alignment horizontal="center" vertical="center" wrapText="1"/>
    </xf>
    <xf numFmtId="3" fontId="23" fillId="0" borderId="12" xfId="0" applyNumberFormat="1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 customBuiltin="1"/>
    <cellStyle name="Hipervínculo visitado" xfId="43" builtinId="9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0</xdr:row>
      <xdr:rowOff>104775</xdr:rowOff>
    </xdr:from>
    <xdr:to>
      <xdr:col>12</xdr:col>
      <xdr:colOff>628650</xdr:colOff>
      <xdr:row>27</xdr:row>
      <xdr:rowOff>57150</xdr:rowOff>
    </xdr:to>
    <xdr:pic>
      <xdr:nvPicPr>
        <xdr:cNvPr id="3073" name="Picture 1" descr="Archivo:MX-DF-Crecimiento de la ciudad de México.png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4550" y="104775"/>
          <a:ext cx="4410075" cy="5705475"/>
        </a:xfrm>
        <a:prstGeom prst="rect">
          <a:avLst/>
        </a:prstGeom>
        <a:noFill/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s.wikipedia.org/wiki/Demograf%C3%ADa_del_Distrito_Federal_(M%C3%A9xico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tabSelected="1" workbookViewId="0">
      <selection activeCell="D23" sqref="D23"/>
    </sheetView>
  </sheetViews>
  <sheetFormatPr baseColWidth="10" defaultRowHeight="15" x14ac:dyDescent="0.25"/>
  <cols>
    <col min="1" max="1" width="4.28515625" customWidth="1"/>
    <col min="2" max="2" width="9.85546875" bestFit="1" customWidth="1"/>
    <col min="3" max="3" width="28.5703125" customWidth="1"/>
  </cols>
  <sheetData>
    <row r="2" spans="2:4" ht="22.5" x14ac:dyDescent="0.3">
      <c r="B2" s="14" t="s">
        <v>81</v>
      </c>
      <c r="C2" s="14" t="s">
        <v>82</v>
      </c>
      <c r="D2" s="14" t="s">
        <v>98</v>
      </c>
    </row>
    <row r="3" spans="2:4" ht="18.75" x14ac:dyDescent="0.25">
      <c r="B3" s="13">
        <v>1950</v>
      </c>
      <c r="C3" s="13" t="s">
        <v>83</v>
      </c>
      <c r="D3" s="13"/>
    </row>
    <row r="4" spans="2:4" ht="18.75" x14ac:dyDescent="0.25">
      <c r="B4" s="13">
        <v>1960</v>
      </c>
      <c r="C4" s="13" t="s">
        <v>84</v>
      </c>
      <c r="D4" s="13" t="s">
        <v>85</v>
      </c>
    </row>
    <row r="5" spans="2:4" ht="18.75" x14ac:dyDescent="0.25">
      <c r="B5" s="13">
        <v>1970</v>
      </c>
      <c r="C5" s="13" t="s">
        <v>86</v>
      </c>
      <c r="D5" s="13" t="s">
        <v>87</v>
      </c>
    </row>
    <row r="6" spans="2:4" ht="18.75" x14ac:dyDescent="0.25">
      <c r="B6" s="13">
        <v>1980</v>
      </c>
      <c r="C6" s="13" t="s">
        <v>88</v>
      </c>
      <c r="D6" s="13" t="s">
        <v>89</v>
      </c>
    </row>
    <row r="7" spans="2:4" ht="18.75" x14ac:dyDescent="0.25">
      <c r="B7" s="13">
        <v>1990</v>
      </c>
      <c r="C7" s="13" t="s">
        <v>90</v>
      </c>
      <c r="D7" s="13" t="s">
        <v>91</v>
      </c>
    </row>
    <row r="8" spans="2:4" ht="18.75" x14ac:dyDescent="0.25">
      <c r="B8" s="13">
        <v>2000</v>
      </c>
      <c r="C8" s="13" t="s">
        <v>92</v>
      </c>
      <c r="D8" s="13" t="s">
        <v>93</v>
      </c>
    </row>
    <row r="9" spans="2:4" ht="18.75" x14ac:dyDescent="0.25">
      <c r="B9" s="13">
        <v>2005</v>
      </c>
      <c r="C9" s="13" t="s">
        <v>94</v>
      </c>
      <c r="D9" s="13" t="s">
        <v>95</v>
      </c>
    </row>
    <row r="10" spans="2:4" ht="18.75" x14ac:dyDescent="0.25">
      <c r="B10" s="13">
        <v>2010</v>
      </c>
      <c r="C10" s="13" t="s">
        <v>96</v>
      </c>
      <c r="D10" s="13" t="s">
        <v>97</v>
      </c>
    </row>
    <row r="11" spans="2:4" ht="19.5" x14ac:dyDescent="0.3">
      <c r="B11" s="16" t="s">
        <v>100</v>
      </c>
      <c r="C11" s="16"/>
      <c r="D11" s="16"/>
    </row>
    <row r="12" spans="2:4" ht="21" customHeight="1" x14ac:dyDescent="0.25">
      <c r="B12" s="17" t="s">
        <v>99</v>
      </c>
      <c r="C12" s="17"/>
      <c r="D12" s="17"/>
    </row>
    <row r="13" spans="2:4" x14ac:dyDescent="0.25">
      <c r="B13" s="17"/>
      <c r="C13" s="17"/>
      <c r="D13" s="17"/>
    </row>
    <row r="14" spans="2:4" x14ac:dyDescent="0.25">
      <c r="B14" s="17"/>
      <c r="C14" s="17"/>
      <c r="D14" s="17"/>
    </row>
    <row r="17" spans="2:2" x14ac:dyDescent="0.25">
      <c r="B17" t="s">
        <v>101</v>
      </c>
    </row>
    <row r="18" spans="2:2" x14ac:dyDescent="0.25">
      <c r="B18" s="15" t="s">
        <v>102</v>
      </c>
    </row>
  </sheetData>
  <mergeCells count="2">
    <mergeCell ref="B11:D11"/>
    <mergeCell ref="B12:D14"/>
  </mergeCells>
  <hyperlinks>
    <hyperlink ref="B18" r:id="rId1" location="cite_note-0" display="http://es.wikipedia.org/wiki/Demograf%C3%ADa_del_Distrito_Federal_(M%C3%A9xico) - cite_note-0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744"/>
  <sheetViews>
    <sheetView workbookViewId="0">
      <selection activeCell="B2" sqref="B2:G2"/>
    </sheetView>
  </sheetViews>
  <sheetFormatPr baseColWidth="10" defaultRowHeight="15" x14ac:dyDescent="0.25"/>
  <cols>
    <col min="1" max="1" width="4.7109375" customWidth="1"/>
    <col min="2" max="2" width="21.5703125" customWidth="1"/>
    <col min="3" max="3" width="11.42578125" style="1"/>
    <col min="4" max="4" width="19.7109375" style="1" customWidth="1"/>
    <col min="5" max="5" width="6.85546875" style="4" customWidth="1"/>
    <col min="6" max="6" width="8.5703125" style="4" customWidth="1"/>
    <col min="7" max="7" width="7.85546875" style="4" customWidth="1"/>
    <col min="8" max="8" width="10" style="4" customWidth="1"/>
    <col min="9" max="10" width="11.42578125" style="4" customWidth="1"/>
    <col min="11" max="11" width="7.5703125" style="4" customWidth="1"/>
    <col min="12" max="15" width="11.42578125" style="4" customWidth="1"/>
    <col min="16" max="16" width="13.7109375" style="4" customWidth="1"/>
    <col min="17" max="17" width="7.5703125" style="4" customWidth="1"/>
    <col min="18" max="19" width="13.7109375" style="4" customWidth="1"/>
    <col min="20" max="20" width="14.28515625" style="4" customWidth="1"/>
    <col min="21" max="21" width="9.140625" customWidth="1"/>
    <col min="22" max="22" width="17.5703125" style="1" bestFit="1" customWidth="1"/>
  </cols>
  <sheetData>
    <row r="2" spans="2:22" ht="35.25" customHeight="1" x14ac:dyDescent="0.25">
      <c r="B2" s="20" t="s">
        <v>41</v>
      </c>
      <c r="C2" s="20"/>
      <c r="D2" s="20"/>
      <c r="E2" s="20"/>
      <c r="F2" s="20"/>
      <c r="G2" s="20"/>
    </row>
    <row r="3" spans="2:22" x14ac:dyDescent="0.25">
      <c r="B3" s="11" t="s">
        <v>0</v>
      </c>
      <c r="C3" s="11"/>
      <c r="D3" s="11"/>
      <c r="E3" s="11"/>
      <c r="F3" s="11"/>
      <c r="G3" s="11"/>
    </row>
    <row r="5" spans="2:22" ht="15.75" customHeight="1" x14ac:dyDescent="0.25">
      <c r="E5" s="27"/>
      <c r="F5" s="27"/>
    </row>
    <row r="6" spans="2:22" ht="45" customHeight="1" x14ac:dyDescent="0.25">
      <c r="B6" s="28" t="s">
        <v>1</v>
      </c>
      <c r="C6" s="28" t="s">
        <v>2</v>
      </c>
      <c r="D6" s="28" t="s">
        <v>3</v>
      </c>
      <c r="E6" s="24" t="s">
        <v>59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/>
    </row>
    <row r="7" spans="2:22" x14ac:dyDescent="0.25">
      <c r="B7" s="28"/>
      <c r="C7" s="28"/>
      <c r="D7" s="28"/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9" t="s">
        <v>60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9" t="s">
        <v>61</v>
      </c>
      <c r="R7" s="6" t="s">
        <v>53</v>
      </c>
      <c r="S7" s="6" t="s">
        <v>54</v>
      </c>
      <c r="T7" s="6" t="s">
        <v>55</v>
      </c>
      <c r="U7" s="9" t="s">
        <v>62</v>
      </c>
      <c r="V7" s="10" t="s">
        <v>63</v>
      </c>
    </row>
    <row r="8" spans="2:22" x14ac:dyDescent="0.25">
      <c r="B8" s="2" t="s">
        <v>28</v>
      </c>
      <c r="C8" s="3" t="s">
        <v>26</v>
      </c>
      <c r="D8" s="3" t="s">
        <v>4</v>
      </c>
      <c r="E8" s="5">
        <v>3</v>
      </c>
      <c r="F8" s="5">
        <v>15</v>
      </c>
      <c r="G8" s="5">
        <v>0</v>
      </c>
      <c r="H8" s="5">
        <v>0</v>
      </c>
      <c r="I8" s="5">
        <v>0</v>
      </c>
      <c r="J8" s="5">
        <v>0</v>
      </c>
      <c r="K8" s="7">
        <f>SUM(E8:J8)</f>
        <v>18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7">
        <f>SUM(L8:P8)</f>
        <v>0</v>
      </c>
      <c r="R8" s="5">
        <v>0</v>
      </c>
      <c r="S8" s="5">
        <v>26318</v>
      </c>
      <c r="T8" s="5">
        <v>0</v>
      </c>
      <c r="U8" s="7">
        <f>SUM(R8:T8)</f>
        <v>26318</v>
      </c>
      <c r="V8" s="5">
        <f>K8+Q8+U8</f>
        <v>26336</v>
      </c>
    </row>
    <row r="9" spans="2:22" x14ac:dyDescent="0.25">
      <c r="B9" s="2" t="s">
        <v>28</v>
      </c>
      <c r="C9" s="3" t="s">
        <v>26</v>
      </c>
      <c r="D9" s="3" t="s">
        <v>5</v>
      </c>
      <c r="E9" s="5">
        <v>1</v>
      </c>
      <c r="F9" s="5">
        <v>12</v>
      </c>
      <c r="G9" s="5">
        <v>0</v>
      </c>
      <c r="H9" s="5">
        <v>0</v>
      </c>
      <c r="I9" s="5">
        <v>0</v>
      </c>
      <c r="J9" s="5">
        <v>0</v>
      </c>
      <c r="K9" s="7">
        <f t="shared" ref="K9:K72" si="0">SUM(E9:J9)</f>
        <v>13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7">
        <f t="shared" ref="Q9:Q72" si="1">SUM(L9:P9)</f>
        <v>0</v>
      </c>
      <c r="R9" s="5">
        <v>0</v>
      </c>
      <c r="S9" s="5">
        <v>28454</v>
      </c>
      <c r="T9" s="5">
        <v>0</v>
      </c>
      <c r="U9" s="7">
        <f t="shared" ref="U9:U72" si="2">SUM(R9:T9)</f>
        <v>28454</v>
      </c>
      <c r="V9" s="5">
        <f>K9+Q9+U9</f>
        <v>28467</v>
      </c>
    </row>
    <row r="10" spans="2:22" x14ac:dyDescent="0.25">
      <c r="B10" s="2" t="s">
        <v>28</v>
      </c>
      <c r="C10" s="3" t="s">
        <v>26</v>
      </c>
      <c r="D10" s="3" t="s">
        <v>6</v>
      </c>
      <c r="E10" s="5">
        <v>2</v>
      </c>
      <c r="F10" s="5">
        <v>10</v>
      </c>
      <c r="G10" s="5">
        <v>0</v>
      </c>
      <c r="H10" s="5">
        <v>0</v>
      </c>
      <c r="I10" s="5">
        <v>0</v>
      </c>
      <c r="J10" s="5">
        <v>0</v>
      </c>
      <c r="K10" s="7">
        <f t="shared" si="0"/>
        <v>12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7">
        <f t="shared" si="1"/>
        <v>0</v>
      </c>
      <c r="R10" s="5">
        <v>0</v>
      </c>
      <c r="S10" s="5">
        <v>28166</v>
      </c>
      <c r="T10" s="5">
        <v>0</v>
      </c>
      <c r="U10" s="7">
        <f t="shared" si="2"/>
        <v>28166</v>
      </c>
      <c r="V10" s="5">
        <f t="shared" ref="V10:V73" si="3">K10+Q10+U10</f>
        <v>28178</v>
      </c>
    </row>
    <row r="11" spans="2:22" x14ac:dyDescent="0.25">
      <c r="B11" s="2" t="s">
        <v>28</v>
      </c>
      <c r="C11" s="3" t="s">
        <v>26</v>
      </c>
      <c r="D11" s="3" t="s">
        <v>7</v>
      </c>
      <c r="E11" s="5">
        <v>3</v>
      </c>
      <c r="F11" s="5">
        <v>23</v>
      </c>
      <c r="G11" s="5">
        <v>0</v>
      </c>
      <c r="H11" s="5">
        <v>0</v>
      </c>
      <c r="I11" s="5">
        <v>0</v>
      </c>
      <c r="J11" s="5">
        <v>0</v>
      </c>
      <c r="K11" s="7">
        <f t="shared" si="0"/>
        <v>26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7">
        <f t="shared" si="1"/>
        <v>0</v>
      </c>
      <c r="R11" s="5">
        <v>0</v>
      </c>
      <c r="S11" s="5">
        <v>29900</v>
      </c>
      <c r="T11" s="5">
        <v>0</v>
      </c>
      <c r="U11" s="7">
        <f t="shared" si="2"/>
        <v>29900</v>
      </c>
      <c r="V11" s="5">
        <f t="shared" si="3"/>
        <v>29926</v>
      </c>
    </row>
    <row r="12" spans="2:22" x14ac:dyDescent="0.25">
      <c r="B12" s="2" t="s">
        <v>28</v>
      </c>
      <c r="C12" s="3" t="s">
        <v>26</v>
      </c>
      <c r="D12" s="3" t="s">
        <v>8</v>
      </c>
      <c r="E12" s="5">
        <v>0</v>
      </c>
      <c r="F12" s="5">
        <v>12</v>
      </c>
      <c r="G12" s="5">
        <v>0</v>
      </c>
      <c r="H12" s="5">
        <v>0</v>
      </c>
      <c r="I12" s="5">
        <v>0</v>
      </c>
      <c r="J12" s="5">
        <v>0</v>
      </c>
      <c r="K12" s="7">
        <f t="shared" si="0"/>
        <v>12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7">
        <f t="shared" si="1"/>
        <v>0</v>
      </c>
      <c r="R12" s="5">
        <v>0</v>
      </c>
      <c r="S12" s="5">
        <v>30704</v>
      </c>
      <c r="T12" s="5">
        <v>0</v>
      </c>
      <c r="U12" s="7">
        <f t="shared" si="2"/>
        <v>30704</v>
      </c>
      <c r="V12" s="5">
        <f t="shared" si="3"/>
        <v>30716</v>
      </c>
    </row>
    <row r="13" spans="2:22" x14ac:dyDescent="0.25">
      <c r="B13" s="2" t="s">
        <v>28</v>
      </c>
      <c r="C13" s="3" t="s">
        <v>26</v>
      </c>
      <c r="D13" s="3" t="s">
        <v>9</v>
      </c>
      <c r="E13" s="5">
        <v>2</v>
      </c>
      <c r="F13" s="5">
        <v>17</v>
      </c>
      <c r="G13" s="5">
        <v>0</v>
      </c>
      <c r="H13" s="5">
        <v>0</v>
      </c>
      <c r="I13" s="5">
        <v>0</v>
      </c>
      <c r="J13" s="5">
        <v>0</v>
      </c>
      <c r="K13" s="7">
        <f t="shared" si="0"/>
        <v>19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7">
        <f t="shared" si="1"/>
        <v>0</v>
      </c>
      <c r="R13" s="5">
        <v>0</v>
      </c>
      <c r="S13" s="5">
        <v>29009</v>
      </c>
      <c r="T13" s="5">
        <v>0</v>
      </c>
      <c r="U13" s="7">
        <f t="shared" si="2"/>
        <v>29009</v>
      </c>
      <c r="V13" s="5">
        <f t="shared" si="3"/>
        <v>29028</v>
      </c>
    </row>
    <row r="14" spans="2:22" x14ac:dyDescent="0.25">
      <c r="B14" s="2" t="s">
        <v>28</v>
      </c>
      <c r="C14" s="3" t="s">
        <v>26</v>
      </c>
      <c r="D14" s="3" t="s">
        <v>10</v>
      </c>
      <c r="E14" s="5">
        <v>3</v>
      </c>
      <c r="F14" s="5">
        <v>14</v>
      </c>
      <c r="G14" s="5">
        <v>0</v>
      </c>
      <c r="H14" s="5">
        <v>0</v>
      </c>
      <c r="I14" s="5">
        <v>0</v>
      </c>
      <c r="J14" s="5">
        <v>0</v>
      </c>
      <c r="K14" s="7">
        <f t="shared" si="0"/>
        <v>17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7">
        <f t="shared" si="1"/>
        <v>0</v>
      </c>
      <c r="R14" s="5">
        <v>0</v>
      </c>
      <c r="S14" s="5">
        <v>27076</v>
      </c>
      <c r="T14" s="5">
        <v>0</v>
      </c>
      <c r="U14" s="7">
        <f t="shared" si="2"/>
        <v>27076</v>
      </c>
      <c r="V14" s="5">
        <f t="shared" si="3"/>
        <v>27093</v>
      </c>
    </row>
    <row r="15" spans="2:22" x14ac:dyDescent="0.25">
      <c r="B15" s="2" t="s">
        <v>28</v>
      </c>
      <c r="C15" s="3" t="s">
        <v>26</v>
      </c>
      <c r="D15" s="3" t="s">
        <v>11</v>
      </c>
      <c r="E15" s="5">
        <v>2</v>
      </c>
      <c r="F15" s="5">
        <v>12</v>
      </c>
      <c r="G15" s="5">
        <v>0</v>
      </c>
      <c r="H15" s="5">
        <v>0</v>
      </c>
      <c r="I15" s="5">
        <v>0</v>
      </c>
      <c r="J15" s="5">
        <v>0</v>
      </c>
      <c r="K15" s="7">
        <f t="shared" si="0"/>
        <v>14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7">
        <f t="shared" si="1"/>
        <v>0</v>
      </c>
      <c r="R15" s="5">
        <v>0</v>
      </c>
      <c r="S15" s="5">
        <v>28613</v>
      </c>
      <c r="T15" s="5">
        <v>0</v>
      </c>
      <c r="U15" s="7">
        <f t="shared" si="2"/>
        <v>28613</v>
      </c>
      <c r="V15" s="5">
        <f t="shared" si="3"/>
        <v>28627</v>
      </c>
    </row>
    <row r="16" spans="2:22" x14ac:dyDescent="0.25">
      <c r="B16" s="2" t="s">
        <v>28</v>
      </c>
      <c r="C16" s="3" t="s">
        <v>26</v>
      </c>
      <c r="D16" s="3" t="s">
        <v>12</v>
      </c>
      <c r="E16" s="5">
        <v>1</v>
      </c>
      <c r="F16" s="5">
        <v>8</v>
      </c>
      <c r="G16" s="5">
        <v>0</v>
      </c>
      <c r="H16" s="5">
        <v>0</v>
      </c>
      <c r="I16" s="5">
        <v>0</v>
      </c>
      <c r="J16" s="5">
        <v>0</v>
      </c>
      <c r="K16" s="7">
        <f t="shared" si="0"/>
        <v>9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7">
        <f t="shared" si="1"/>
        <v>0</v>
      </c>
      <c r="R16" s="5">
        <v>0</v>
      </c>
      <c r="S16" s="5">
        <v>24868</v>
      </c>
      <c r="T16" s="5">
        <v>0</v>
      </c>
      <c r="U16" s="7">
        <f t="shared" si="2"/>
        <v>24868</v>
      </c>
      <c r="V16" s="5">
        <f t="shared" si="3"/>
        <v>24877</v>
      </c>
    </row>
    <row r="17" spans="2:22" x14ac:dyDescent="0.25">
      <c r="B17" s="2" t="s">
        <v>28</v>
      </c>
      <c r="C17" s="3" t="s">
        <v>26</v>
      </c>
      <c r="D17" s="3" t="s">
        <v>13</v>
      </c>
      <c r="E17" s="5">
        <v>0</v>
      </c>
      <c r="F17" s="5">
        <v>8</v>
      </c>
      <c r="G17" s="5">
        <v>0</v>
      </c>
      <c r="H17" s="5">
        <v>0</v>
      </c>
      <c r="I17" s="5">
        <v>0</v>
      </c>
      <c r="J17" s="5">
        <v>0</v>
      </c>
      <c r="K17" s="7">
        <f t="shared" si="0"/>
        <v>8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7">
        <f t="shared" si="1"/>
        <v>0</v>
      </c>
      <c r="R17" s="5">
        <v>0</v>
      </c>
      <c r="S17" s="5">
        <v>21240</v>
      </c>
      <c r="T17" s="5">
        <v>0</v>
      </c>
      <c r="U17" s="7">
        <f t="shared" si="2"/>
        <v>21240</v>
      </c>
      <c r="V17" s="5">
        <f t="shared" si="3"/>
        <v>21248</v>
      </c>
    </row>
    <row r="18" spans="2:22" x14ac:dyDescent="0.25">
      <c r="B18" s="2" t="s">
        <v>28</v>
      </c>
      <c r="C18" s="3" t="s">
        <v>26</v>
      </c>
      <c r="D18" s="3" t="s">
        <v>14</v>
      </c>
      <c r="E18" s="5">
        <v>1</v>
      </c>
      <c r="F18" s="5">
        <v>12</v>
      </c>
      <c r="G18" s="5">
        <v>0</v>
      </c>
      <c r="H18" s="5">
        <v>0</v>
      </c>
      <c r="I18" s="5">
        <v>0</v>
      </c>
      <c r="J18" s="5">
        <v>0</v>
      </c>
      <c r="K18" s="7">
        <f t="shared" si="0"/>
        <v>13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7">
        <f t="shared" si="1"/>
        <v>0</v>
      </c>
      <c r="R18" s="5">
        <v>0</v>
      </c>
      <c r="S18" s="5">
        <v>18664</v>
      </c>
      <c r="T18" s="5">
        <v>0</v>
      </c>
      <c r="U18" s="7">
        <f t="shared" si="2"/>
        <v>18664</v>
      </c>
      <c r="V18" s="5">
        <f t="shared" si="3"/>
        <v>18677</v>
      </c>
    </row>
    <row r="19" spans="2:22" x14ac:dyDescent="0.25">
      <c r="B19" s="2" t="s">
        <v>28</v>
      </c>
      <c r="C19" s="3" t="s">
        <v>26</v>
      </c>
      <c r="D19" s="3" t="s">
        <v>15</v>
      </c>
      <c r="E19" s="5">
        <v>0</v>
      </c>
      <c r="F19" s="5">
        <v>7</v>
      </c>
      <c r="G19" s="5">
        <v>0</v>
      </c>
      <c r="H19" s="5">
        <v>0</v>
      </c>
      <c r="I19" s="5">
        <v>0</v>
      </c>
      <c r="J19" s="5">
        <v>0</v>
      </c>
      <c r="K19" s="7">
        <f t="shared" si="0"/>
        <v>7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7">
        <f t="shared" si="1"/>
        <v>0</v>
      </c>
      <c r="R19" s="5">
        <v>0</v>
      </c>
      <c r="S19" s="5">
        <v>14694</v>
      </c>
      <c r="T19" s="5">
        <v>0</v>
      </c>
      <c r="U19" s="7">
        <f t="shared" si="2"/>
        <v>14694</v>
      </c>
      <c r="V19" s="5">
        <f t="shared" si="3"/>
        <v>14701</v>
      </c>
    </row>
    <row r="20" spans="2:22" x14ac:dyDescent="0.25">
      <c r="B20" s="2" t="s">
        <v>28</v>
      </c>
      <c r="C20" s="3" t="s">
        <v>26</v>
      </c>
      <c r="D20" s="3" t="s">
        <v>16</v>
      </c>
      <c r="E20" s="5">
        <v>1</v>
      </c>
      <c r="F20" s="5">
        <v>2</v>
      </c>
      <c r="G20" s="5">
        <v>0</v>
      </c>
      <c r="H20" s="5">
        <v>0</v>
      </c>
      <c r="I20" s="5">
        <v>0</v>
      </c>
      <c r="J20" s="5">
        <v>0</v>
      </c>
      <c r="K20" s="7">
        <f t="shared" si="0"/>
        <v>3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7">
        <f t="shared" si="1"/>
        <v>0</v>
      </c>
      <c r="R20" s="5">
        <v>0</v>
      </c>
      <c r="S20" s="5">
        <v>11392</v>
      </c>
      <c r="T20" s="5">
        <v>0</v>
      </c>
      <c r="U20" s="7">
        <f t="shared" si="2"/>
        <v>11392</v>
      </c>
      <c r="V20" s="5">
        <f t="shared" si="3"/>
        <v>11395</v>
      </c>
    </row>
    <row r="21" spans="2:22" x14ac:dyDescent="0.25">
      <c r="B21" s="2" t="s">
        <v>28</v>
      </c>
      <c r="C21" s="3" t="s">
        <v>26</v>
      </c>
      <c r="D21" s="3" t="s">
        <v>17</v>
      </c>
      <c r="E21" s="5">
        <v>1</v>
      </c>
      <c r="F21" s="5">
        <v>3</v>
      </c>
      <c r="G21" s="5">
        <v>0</v>
      </c>
      <c r="H21" s="5">
        <v>0</v>
      </c>
      <c r="I21" s="5">
        <v>0</v>
      </c>
      <c r="J21" s="5">
        <v>0</v>
      </c>
      <c r="K21" s="7">
        <f t="shared" si="0"/>
        <v>4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7">
        <f t="shared" si="1"/>
        <v>0</v>
      </c>
      <c r="R21" s="5">
        <v>0</v>
      </c>
      <c r="S21" s="5">
        <v>7803</v>
      </c>
      <c r="T21" s="5">
        <v>0</v>
      </c>
      <c r="U21" s="7">
        <f t="shared" si="2"/>
        <v>7803</v>
      </c>
      <c r="V21" s="5">
        <f t="shared" si="3"/>
        <v>7807</v>
      </c>
    </row>
    <row r="22" spans="2:22" x14ac:dyDescent="0.25">
      <c r="B22" s="2" t="s">
        <v>28</v>
      </c>
      <c r="C22" s="3" t="s">
        <v>26</v>
      </c>
      <c r="D22" s="3" t="s">
        <v>18</v>
      </c>
      <c r="E22" s="5">
        <v>0</v>
      </c>
      <c r="F22" s="5">
        <v>3</v>
      </c>
      <c r="G22" s="5">
        <v>0</v>
      </c>
      <c r="H22" s="5">
        <v>0</v>
      </c>
      <c r="I22" s="5">
        <v>0</v>
      </c>
      <c r="J22" s="5">
        <v>0</v>
      </c>
      <c r="K22" s="7">
        <f t="shared" si="0"/>
        <v>3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7">
        <f t="shared" si="1"/>
        <v>0</v>
      </c>
      <c r="R22" s="5">
        <v>0</v>
      </c>
      <c r="S22" s="5">
        <v>6048</v>
      </c>
      <c r="T22" s="5">
        <v>0</v>
      </c>
      <c r="U22" s="7">
        <f t="shared" si="2"/>
        <v>6048</v>
      </c>
      <c r="V22" s="5">
        <f t="shared" si="3"/>
        <v>6051</v>
      </c>
    </row>
    <row r="23" spans="2:22" x14ac:dyDescent="0.25">
      <c r="B23" s="2" t="s">
        <v>28</v>
      </c>
      <c r="C23" s="3" t="s">
        <v>26</v>
      </c>
      <c r="D23" s="3" t="s">
        <v>19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7">
        <f t="shared" si="0"/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7">
        <f t="shared" si="1"/>
        <v>0</v>
      </c>
      <c r="R23" s="5">
        <v>0</v>
      </c>
      <c r="S23" s="5">
        <v>3950</v>
      </c>
      <c r="T23" s="5">
        <v>0</v>
      </c>
      <c r="U23" s="7">
        <f t="shared" si="2"/>
        <v>3950</v>
      </c>
      <c r="V23" s="5">
        <f t="shared" si="3"/>
        <v>3950</v>
      </c>
    </row>
    <row r="24" spans="2:22" x14ac:dyDescent="0.25">
      <c r="B24" s="2" t="s">
        <v>28</v>
      </c>
      <c r="C24" s="3" t="s">
        <v>26</v>
      </c>
      <c r="D24" s="3" t="s">
        <v>20</v>
      </c>
      <c r="E24" s="5">
        <v>0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7">
        <f t="shared" si="0"/>
        <v>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7">
        <f t="shared" si="1"/>
        <v>0</v>
      </c>
      <c r="R24" s="5">
        <v>0</v>
      </c>
      <c r="S24" s="5">
        <v>2510</v>
      </c>
      <c r="T24" s="5">
        <v>0</v>
      </c>
      <c r="U24" s="7">
        <f t="shared" si="2"/>
        <v>2510</v>
      </c>
      <c r="V24" s="5">
        <f t="shared" si="3"/>
        <v>2511</v>
      </c>
    </row>
    <row r="25" spans="2:22" x14ac:dyDescent="0.25">
      <c r="B25" s="2" t="s">
        <v>28</v>
      </c>
      <c r="C25" s="3" t="s">
        <v>26</v>
      </c>
      <c r="D25" s="3" t="s">
        <v>21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7">
        <f t="shared" si="0"/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7">
        <f t="shared" si="1"/>
        <v>0</v>
      </c>
      <c r="R25" s="5">
        <v>0</v>
      </c>
      <c r="S25" s="5">
        <v>1313</v>
      </c>
      <c r="T25" s="5">
        <v>0</v>
      </c>
      <c r="U25" s="7">
        <f t="shared" si="2"/>
        <v>1313</v>
      </c>
      <c r="V25" s="5">
        <f t="shared" si="3"/>
        <v>1313</v>
      </c>
    </row>
    <row r="26" spans="2:22" x14ac:dyDescent="0.25">
      <c r="B26" s="2" t="s">
        <v>28</v>
      </c>
      <c r="C26" s="3" t="s">
        <v>26</v>
      </c>
      <c r="D26" s="3" t="s">
        <v>22</v>
      </c>
      <c r="E26" s="5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7">
        <f t="shared" si="0"/>
        <v>1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7">
        <f t="shared" si="1"/>
        <v>0</v>
      </c>
      <c r="R26" s="5">
        <v>0</v>
      </c>
      <c r="S26" s="5">
        <v>420</v>
      </c>
      <c r="T26" s="5">
        <v>0</v>
      </c>
      <c r="U26" s="7">
        <f t="shared" si="2"/>
        <v>420</v>
      </c>
      <c r="V26" s="5">
        <f t="shared" si="3"/>
        <v>421</v>
      </c>
    </row>
    <row r="27" spans="2:22" x14ac:dyDescent="0.25">
      <c r="B27" s="2" t="s">
        <v>28</v>
      </c>
      <c r="C27" s="3" t="s">
        <v>26</v>
      </c>
      <c r="D27" s="3" t="s">
        <v>23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7">
        <f t="shared" si="0"/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7">
        <f t="shared" si="1"/>
        <v>0</v>
      </c>
      <c r="R27" s="5">
        <v>0</v>
      </c>
      <c r="S27" s="5">
        <v>106</v>
      </c>
      <c r="T27" s="5">
        <v>0</v>
      </c>
      <c r="U27" s="7">
        <f t="shared" si="2"/>
        <v>106</v>
      </c>
      <c r="V27" s="5">
        <f t="shared" si="3"/>
        <v>106</v>
      </c>
    </row>
    <row r="28" spans="2:22" x14ac:dyDescent="0.25">
      <c r="B28" s="2" t="s">
        <v>28</v>
      </c>
      <c r="C28" s="3" t="s">
        <v>26</v>
      </c>
      <c r="D28" s="3" t="s">
        <v>24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7">
        <f t="shared" si="0"/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7">
        <f t="shared" si="1"/>
        <v>0</v>
      </c>
      <c r="R28" s="5">
        <v>0</v>
      </c>
      <c r="S28" s="5">
        <v>25</v>
      </c>
      <c r="T28" s="5">
        <v>0</v>
      </c>
      <c r="U28" s="7">
        <f t="shared" si="2"/>
        <v>25</v>
      </c>
      <c r="V28" s="5">
        <f t="shared" si="3"/>
        <v>25</v>
      </c>
    </row>
    <row r="29" spans="2:22" x14ac:dyDescent="0.25">
      <c r="B29" s="2" t="s">
        <v>28</v>
      </c>
      <c r="C29" s="3" t="s">
        <v>26</v>
      </c>
      <c r="D29" s="3" t="s">
        <v>25</v>
      </c>
      <c r="E29" s="5">
        <v>0</v>
      </c>
      <c r="F29" s="5">
        <v>3</v>
      </c>
      <c r="G29" s="5">
        <v>0</v>
      </c>
      <c r="H29" s="5">
        <v>0</v>
      </c>
      <c r="I29" s="5">
        <v>0</v>
      </c>
      <c r="J29" s="5">
        <v>0</v>
      </c>
      <c r="K29" s="7">
        <f t="shared" si="0"/>
        <v>3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7">
        <f t="shared" si="1"/>
        <v>0</v>
      </c>
      <c r="R29" s="5">
        <v>0</v>
      </c>
      <c r="S29" s="5">
        <v>4585</v>
      </c>
      <c r="T29" s="5">
        <v>0</v>
      </c>
      <c r="U29" s="7">
        <f t="shared" si="2"/>
        <v>4585</v>
      </c>
      <c r="V29" s="5">
        <f t="shared" si="3"/>
        <v>4588</v>
      </c>
    </row>
    <row r="30" spans="2:22" x14ac:dyDescent="0.25">
      <c r="B30" s="8" t="s">
        <v>64</v>
      </c>
      <c r="C30" s="18" t="s">
        <v>26</v>
      </c>
      <c r="D30" s="19"/>
      <c r="E30" s="9">
        <f>SUM(E8:E29)</f>
        <v>20</v>
      </c>
      <c r="F30" s="9">
        <f t="shared" ref="F30:T30" si="4">SUM(F8:F29)</f>
        <v>163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  <c r="K30" s="7">
        <f t="shared" si="0"/>
        <v>183</v>
      </c>
      <c r="L30" s="9">
        <f t="shared" si="4"/>
        <v>0</v>
      </c>
      <c r="M30" s="9">
        <f t="shared" si="4"/>
        <v>0</v>
      </c>
      <c r="N30" s="9">
        <f t="shared" si="4"/>
        <v>0</v>
      </c>
      <c r="O30" s="9">
        <f t="shared" si="4"/>
        <v>0</v>
      </c>
      <c r="P30" s="9">
        <f t="shared" si="4"/>
        <v>0</v>
      </c>
      <c r="Q30" s="7">
        <f t="shared" si="1"/>
        <v>0</v>
      </c>
      <c r="R30" s="9">
        <f t="shared" si="4"/>
        <v>0</v>
      </c>
      <c r="S30" s="9">
        <f t="shared" si="4"/>
        <v>345858</v>
      </c>
      <c r="T30" s="9">
        <f t="shared" si="4"/>
        <v>0</v>
      </c>
      <c r="U30" s="9">
        <f t="shared" si="2"/>
        <v>345858</v>
      </c>
      <c r="V30" s="9">
        <f t="shared" si="3"/>
        <v>346041</v>
      </c>
    </row>
    <row r="31" spans="2:22" x14ac:dyDescent="0.25">
      <c r="B31" s="2" t="s">
        <v>28</v>
      </c>
      <c r="C31" s="3" t="s">
        <v>27</v>
      </c>
      <c r="D31" s="3" t="s">
        <v>4</v>
      </c>
      <c r="E31" s="5">
        <v>2</v>
      </c>
      <c r="F31" s="5">
        <v>13</v>
      </c>
      <c r="G31" s="5">
        <v>0</v>
      </c>
      <c r="H31" s="5">
        <v>0</v>
      </c>
      <c r="I31" s="5">
        <v>0</v>
      </c>
      <c r="J31" s="5">
        <v>0</v>
      </c>
      <c r="K31" s="7">
        <f t="shared" si="0"/>
        <v>15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7">
        <f t="shared" si="1"/>
        <v>0</v>
      </c>
      <c r="R31" s="5">
        <v>0</v>
      </c>
      <c r="S31" s="5">
        <v>25530</v>
      </c>
      <c r="T31" s="5">
        <v>0</v>
      </c>
      <c r="U31" s="7">
        <f t="shared" si="2"/>
        <v>25530</v>
      </c>
      <c r="V31" s="5">
        <f t="shared" si="3"/>
        <v>25545</v>
      </c>
    </row>
    <row r="32" spans="2:22" x14ac:dyDescent="0.25">
      <c r="B32" s="2" t="s">
        <v>28</v>
      </c>
      <c r="C32" s="3" t="s">
        <v>27</v>
      </c>
      <c r="D32" s="3" t="s">
        <v>5</v>
      </c>
      <c r="E32" s="5">
        <v>4</v>
      </c>
      <c r="F32" s="5">
        <v>14</v>
      </c>
      <c r="G32" s="5">
        <v>0</v>
      </c>
      <c r="H32" s="5">
        <v>0</v>
      </c>
      <c r="I32" s="5">
        <v>0</v>
      </c>
      <c r="J32" s="5">
        <v>0</v>
      </c>
      <c r="K32" s="7">
        <f t="shared" si="0"/>
        <v>18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7">
        <f t="shared" si="1"/>
        <v>0</v>
      </c>
      <c r="R32" s="5">
        <v>0</v>
      </c>
      <c r="S32" s="5">
        <v>27664</v>
      </c>
      <c r="T32" s="5">
        <v>0</v>
      </c>
      <c r="U32" s="7">
        <f t="shared" si="2"/>
        <v>27664</v>
      </c>
      <c r="V32" s="5">
        <f t="shared" si="3"/>
        <v>27682</v>
      </c>
    </row>
    <row r="33" spans="2:22" x14ac:dyDescent="0.25">
      <c r="B33" s="2" t="s">
        <v>28</v>
      </c>
      <c r="C33" s="3" t="s">
        <v>27</v>
      </c>
      <c r="D33" s="3" t="s">
        <v>6</v>
      </c>
      <c r="E33" s="5">
        <v>3</v>
      </c>
      <c r="F33" s="5">
        <v>16</v>
      </c>
      <c r="G33" s="5">
        <v>0</v>
      </c>
      <c r="H33" s="5">
        <v>0</v>
      </c>
      <c r="I33" s="5">
        <v>0</v>
      </c>
      <c r="J33" s="5">
        <v>0</v>
      </c>
      <c r="K33" s="7">
        <f t="shared" si="0"/>
        <v>19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7">
        <f t="shared" si="1"/>
        <v>0</v>
      </c>
      <c r="R33" s="5">
        <v>0</v>
      </c>
      <c r="S33" s="5">
        <v>27428</v>
      </c>
      <c r="T33" s="5">
        <v>0</v>
      </c>
      <c r="U33" s="7">
        <f t="shared" si="2"/>
        <v>27428</v>
      </c>
      <c r="V33" s="5">
        <f t="shared" si="3"/>
        <v>27447</v>
      </c>
    </row>
    <row r="34" spans="2:22" x14ac:dyDescent="0.25">
      <c r="B34" s="2" t="s">
        <v>28</v>
      </c>
      <c r="C34" s="3" t="s">
        <v>27</v>
      </c>
      <c r="D34" s="3" t="s">
        <v>7</v>
      </c>
      <c r="E34" s="5">
        <v>1</v>
      </c>
      <c r="F34" s="5">
        <v>11</v>
      </c>
      <c r="G34" s="5">
        <v>0</v>
      </c>
      <c r="H34" s="5">
        <v>0</v>
      </c>
      <c r="I34" s="5">
        <v>0</v>
      </c>
      <c r="J34" s="5">
        <v>0</v>
      </c>
      <c r="K34" s="7">
        <f t="shared" si="0"/>
        <v>12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7">
        <f t="shared" si="1"/>
        <v>0</v>
      </c>
      <c r="R34" s="5">
        <v>0</v>
      </c>
      <c r="S34" s="5">
        <v>30689</v>
      </c>
      <c r="T34" s="5">
        <v>0</v>
      </c>
      <c r="U34" s="7">
        <f t="shared" si="2"/>
        <v>30689</v>
      </c>
      <c r="V34" s="5">
        <f t="shared" si="3"/>
        <v>30701</v>
      </c>
    </row>
    <row r="35" spans="2:22" x14ac:dyDescent="0.25">
      <c r="B35" s="2" t="s">
        <v>28</v>
      </c>
      <c r="C35" s="3" t="s">
        <v>27</v>
      </c>
      <c r="D35" s="3" t="s">
        <v>8</v>
      </c>
      <c r="E35" s="5">
        <v>2</v>
      </c>
      <c r="F35" s="5">
        <v>16</v>
      </c>
      <c r="G35" s="5">
        <v>0</v>
      </c>
      <c r="H35" s="5">
        <v>0</v>
      </c>
      <c r="I35" s="5">
        <v>0</v>
      </c>
      <c r="J35" s="5">
        <v>0</v>
      </c>
      <c r="K35" s="7">
        <f t="shared" si="0"/>
        <v>18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7">
        <f t="shared" si="1"/>
        <v>0</v>
      </c>
      <c r="R35" s="5">
        <v>0</v>
      </c>
      <c r="S35" s="5">
        <v>32896</v>
      </c>
      <c r="T35" s="5">
        <v>0</v>
      </c>
      <c r="U35" s="7">
        <f t="shared" si="2"/>
        <v>32896</v>
      </c>
      <c r="V35" s="5">
        <f t="shared" si="3"/>
        <v>32914</v>
      </c>
    </row>
    <row r="36" spans="2:22" x14ac:dyDescent="0.25">
      <c r="B36" s="2" t="s">
        <v>28</v>
      </c>
      <c r="C36" s="3" t="s">
        <v>27</v>
      </c>
      <c r="D36" s="3" t="s">
        <v>9</v>
      </c>
      <c r="E36" s="5">
        <v>3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7">
        <f t="shared" si="0"/>
        <v>16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7">
        <f t="shared" si="1"/>
        <v>0</v>
      </c>
      <c r="R36" s="5">
        <v>0</v>
      </c>
      <c r="S36" s="5">
        <v>31374</v>
      </c>
      <c r="T36" s="5">
        <v>0</v>
      </c>
      <c r="U36" s="7">
        <f t="shared" si="2"/>
        <v>31374</v>
      </c>
      <c r="V36" s="5">
        <f t="shared" si="3"/>
        <v>31390</v>
      </c>
    </row>
    <row r="37" spans="2:22" x14ac:dyDescent="0.25">
      <c r="B37" s="2" t="s">
        <v>28</v>
      </c>
      <c r="C37" s="3" t="s">
        <v>27</v>
      </c>
      <c r="D37" s="3" t="s">
        <v>10</v>
      </c>
      <c r="E37" s="5">
        <v>4</v>
      </c>
      <c r="F37" s="5">
        <v>16</v>
      </c>
      <c r="G37" s="5">
        <v>0</v>
      </c>
      <c r="H37" s="5">
        <v>0</v>
      </c>
      <c r="I37" s="5">
        <v>0</v>
      </c>
      <c r="J37" s="5">
        <v>0</v>
      </c>
      <c r="K37" s="7">
        <f t="shared" si="0"/>
        <v>20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7">
        <f t="shared" si="1"/>
        <v>0</v>
      </c>
      <c r="R37" s="5">
        <v>0</v>
      </c>
      <c r="S37" s="5">
        <v>30469</v>
      </c>
      <c r="T37" s="5">
        <v>0</v>
      </c>
      <c r="U37" s="7">
        <f t="shared" si="2"/>
        <v>30469</v>
      </c>
      <c r="V37" s="5">
        <f t="shared" si="3"/>
        <v>30489</v>
      </c>
    </row>
    <row r="38" spans="2:22" x14ac:dyDescent="0.25">
      <c r="B38" s="2" t="s">
        <v>28</v>
      </c>
      <c r="C38" s="3" t="s">
        <v>27</v>
      </c>
      <c r="D38" s="3" t="s">
        <v>11</v>
      </c>
      <c r="E38" s="5">
        <v>2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7">
        <f t="shared" si="0"/>
        <v>15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7">
        <f t="shared" si="1"/>
        <v>0</v>
      </c>
      <c r="R38" s="5">
        <v>0</v>
      </c>
      <c r="S38" s="5">
        <v>32413</v>
      </c>
      <c r="T38" s="5">
        <v>0</v>
      </c>
      <c r="U38" s="7">
        <f t="shared" si="2"/>
        <v>32413</v>
      </c>
      <c r="V38" s="5">
        <f t="shared" si="3"/>
        <v>32428</v>
      </c>
    </row>
    <row r="39" spans="2:22" x14ac:dyDescent="0.25">
      <c r="B39" s="2" t="s">
        <v>28</v>
      </c>
      <c r="C39" s="3" t="s">
        <v>27</v>
      </c>
      <c r="D39" s="3" t="s">
        <v>12</v>
      </c>
      <c r="E39" s="5">
        <v>0</v>
      </c>
      <c r="F39" s="5">
        <v>10</v>
      </c>
      <c r="G39" s="5">
        <v>0</v>
      </c>
      <c r="H39" s="5">
        <v>0</v>
      </c>
      <c r="I39" s="5">
        <v>0</v>
      </c>
      <c r="J39" s="5">
        <v>0</v>
      </c>
      <c r="K39" s="7">
        <f t="shared" si="0"/>
        <v>10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7">
        <f t="shared" si="1"/>
        <v>0</v>
      </c>
      <c r="R39" s="5">
        <v>0</v>
      </c>
      <c r="S39" s="5">
        <v>28162</v>
      </c>
      <c r="T39" s="5">
        <v>0</v>
      </c>
      <c r="U39" s="7">
        <f t="shared" si="2"/>
        <v>28162</v>
      </c>
      <c r="V39" s="5">
        <f t="shared" si="3"/>
        <v>28172</v>
      </c>
    </row>
    <row r="40" spans="2:22" x14ac:dyDescent="0.25">
      <c r="B40" s="2" t="s">
        <v>28</v>
      </c>
      <c r="C40" s="3" t="s">
        <v>27</v>
      </c>
      <c r="D40" s="3" t="s">
        <v>13</v>
      </c>
      <c r="E40" s="5">
        <v>0</v>
      </c>
      <c r="F40" s="5">
        <v>10</v>
      </c>
      <c r="G40" s="5">
        <v>0</v>
      </c>
      <c r="H40" s="5">
        <v>0</v>
      </c>
      <c r="I40" s="5">
        <v>0</v>
      </c>
      <c r="J40" s="5">
        <v>0</v>
      </c>
      <c r="K40" s="7">
        <f t="shared" si="0"/>
        <v>10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7">
        <f t="shared" si="1"/>
        <v>0</v>
      </c>
      <c r="R40" s="5">
        <v>0</v>
      </c>
      <c r="S40" s="5">
        <v>24844</v>
      </c>
      <c r="T40" s="5">
        <v>0</v>
      </c>
      <c r="U40" s="7">
        <f t="shared" si="2"/>
        <v>24844</v>
      </c>
      <c r="V40" s="5">
        <f t="shared" si="3"/>
        <v>24854</v>
      </c>
    </row>
    <row r="41" spans="2:22" x14ac:dyDescent="0.25">
      <c r="B41" s="2" t="s">
        <v>28</v>
      </c>
      <c r="C41" s="3" t="s">
        <v>27</v>
      </c>
      <c r="D41" s="3" t="s">
        <v>14</v>
      </c>
      <c r="E41" s="5">
        <v>1</v>
      </c>
      <c r="F41" s="5">
        <v>16</v>
      </c>
      <c r="G41" s="5">
        <v>0</v>
      </c>
      <c r="H41" s="5">
        <v>0</v>
      </c>
      <c r="I41" s="5">
        <v>0</v>
      </c>
      <c r="J41" s="5">
        <v>0</v>
      </c>
      <c r="K41" s="7">
        <f t="shared" si="0"/>
        <v>17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7">
        <f t="shared" si="1"/>
        <v>0</v>
      </c>
      <c r="R41" s="5">
        <v>0</v>
      </c>
      <c r="S41" s="5">
        <v>22327</v>
      </c>
      <c r="T41" s="5">
        <v>0</v>
      </c>
      <c r="U41" s="7">
        <f t="shared" si="2"/>
        <v>22327</v>
      </c>
      <c r="V41" s="5">
        <f t="shared" si="3"/>
        <v>22344</v>
      </c>
    </row>
    <row r="42" spans="2:22" x14ac:dyDescent="0.25">
      <c r="B42" s="2" t="s">
        <v>28</v>
      </c>
      <c r="C42" s="3" t="s">
        <v>27</v>
      </c>
      <c r="D42" s="3" t="s">
        <v>15</v>
      </c>
      <c r="E42" s="5">
        <v>1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7">
        <f t="shared" si="0"/>
        <v>3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7">
        <f t="shared" si="1"/>
        <v>0</v>
      </c>
      <c r="R42" s="5">
        <v>0</v>
      </c>
      <c r="S42" s="5">
        <v>16977</v>
      </c>
      <c r="T42" s="5">
        <v>0</v>
      </c>
      <c r="U42" s="7">
        <f t="shared" si="2"/>
        <v>16977</v>
      </c>
      <c r="V42" s="5">
        <f t="shared" si="3"/>
        <v>16980</v>
      </c>
    </row>
    <row r="43" spans="2:22" x14ac:dyDescent="0.25">
      <c r="B43" s="2" t="s">
        <v>28</v>
      </c>
      <c r="C43" s="3" t="s">
        <v>27</v>
      </c>
      <c r="D43" s="3" t="s">
        <v>16</v>
      </c>
      <c r="E43" s="5">
        <v>0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7">
        <f t="shared" si="0"/>
        <v>1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7">
        <f t="shared" si="1"/>
        <v>0</v>
      </c>
      <c r="R43" s="5">
        <v>0</v>
      </c>
      <c r="S43" s="5">
        <v>13940</v>
      </c>
      <c r="T43" s="5">
        <v>0</v>
      </c>
      <c r="U43" s="7">
        <f t="shared" si="2"/>
        <v>13940</v>
      </c>
      <c r="V43" s="5">
        <f t="shared" si="3"/>
        <v>13941</v>
      </c>
    </row>
    <row r="44" spans="2:22" x14ac:dyDescent="0.25">
      <c r="B44" s="2" t="s">
        <v>28</v>
      </c>
      <c r="C44" s="3" t="s">
        <v>27</v>
      </c>
      <c r="D44" s="3" t="s">
        <v>17</v>
      </c>
      <c r="E44" s="5">
        <v>1</v>
      </c>
      <c r="F44" s="5">
        <v>3</v>
      </c>
      <c r="G44" s="5">
        <v>0</v>
      </c>
      <c r="H44" s="5">
        <v>0</v>
      </c>
      <c r="I44" s="5">
        <v>0</v>
      </c>
      <c r="J44" s="5">
        <v>0</v>
      </c>
      <c r="K44" s="7">
        <f t="shared" si="0"/>
        <v>4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7">
        <f t="shared" si="1"/>
        <v>0</v>
      </c>
      <c r="R44" s="5">
        <v>0</v>
      </c>
      <c r="S44" s="5">
        <v>10022</v>
      </c>
      <c r="T44" s="5">
        <v>0</v>
      </c>
      <c r="U44" s="7">
        <f t="shared" si="2"/>
        <v>10022</v>
      </c>
      <c r="V44" s="5">
        <f t="shared" si="3"/>
        <v>10026</v>
      </c>
    </row>
    <row r="45" spans="2:22" x14ac:dyDescent="0.25">
      <c r="B45" s="2" t="s">
        <v>28</v>
      </c>
      <c r="C45" s="3" t="s">
        <v>27</v>
      </c>
      <c r="D45" s="3" t="s">
        <v>18</v>
      </c>
      <c r="E45" s="5">
        <v>0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7">
        <f t="shared" si="0"/>
        <v>2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7">
        <f t="shared" si="1"/>
        <v>0</v>
      </c>
      <c r="R45" s="5">
        <v>0</v>
      </c>
      <c r="S45" s="5">
        <v>8114</v>
      </c>
      <c r="T45" s="5">
        <v>0</v>
      </c>
      <c r="U45" s="7">
        <f t="shared" si="2"/>
        <v>8114</v>
      </c>
      <c r="V45" s="5">
        <f t="shared" si="3"/>
        <v>8116</v>
      </c>
    </row>
    <row r="46" spans="2:22" x14ac:dyDescent="0.25">
      <c r="B46" s="2" t="s">
        <v>28</v>
      </c>
      <c r="C46" s="3" t="s">
        <v>27</v>
      </c>
      <c r="D46" s="3" t="s">
        <v>19</v>
      </c>
      <c r="E46" s="5">
        <v>0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7">
        <f t="shared" si="0"/>
        <v>1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7">
        <f t="shared" si="1"/>
        <v>0</v>
      </c>
      <c r="R46" s="5">
        <v>0</v>
      </c>
      <c r="S46" s="5">
        <v>5740</v>
      </c>
      <c r="T46" s="5">
        <v>0</v>
      </c>
      <c r="U46" s="7">
        <f t="shared" si="2"/>
        <v>5740</v>
      </c>
      <c r="V46" s="5">
        <f t="shared" si="3"/>
        <v>5741</v>
      </c>
    </row>
    <row r="47" spans="2:22" x14ac:dyDescent="0.25">
      <c r="B47" s="2" t="s">
        <v>28</v>
      </c>
      <c r="C47" s="3" t="s">
        <v>27</v>
      </c>
      <c r="D47" s="3" t="s">
        <v>20</v>
      </c>
      <c r="E47" s="5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7">
        <f t="shared" si="0"/>
        <v>1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7">
        <f t="shared" si="1"/>
        <v>0</v>
      </c>
      <c r="R47" s="5">
        <v>0</v>
      </c>
      <c r="S47" s="5">
        <v>4065</v>
      </c>
      <c r="T47" s="5">
        <v>0</v>
      </c>
      <c r="U47" s="7">
        <f t="shared" si="2"/>
        <v>4065</v>
      </c>
      <c r="V47" s="5">
        <f t="shared" si="3"/>
        <v>4066</v>
      </c>
    </row>
    <row r="48" spans="2:22" x14ac:dyDescent="0.25">
      <c r="B48" s="2" t="s">
        <v>28</v>
      </c>
      <c r="C48" s="3" t="s">
        <v>27</v>
      </c>
      <c r="D48" s="3" t="s">
        <v>21</v>
      </c>
      <c r="E48" s="5">
        <v>0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7">
        <f t="shared" si="0"/>
        <v>1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7">
        <f t="shared" si="1"/>
        <v>0</v>
      </c>
      <c r="R48" s="5">
        <v>0</v>
      </c>
      <c r="S48" s="5">
        <v>2220</v>
      </c>
      <c r="T48" s="5">
        <v>0</v>
      </c>
      <c r="U48" s="7">
        <f t="shared" si="2"/>
        <v>2220</v>
      </c>
      <c r="V48" s="5">
        <f t="shared" si="3"/>
        <v>2221</v>
      </c>
    </row>
    <row r="49" spans="2:22" x14ac:dyDescent="0.25">
      <c r="B49" s="2" t="s">
        <v>28</v>
      </c>
      <c r="C49" s="3" t="s">
        <v>27</v>
      </c>
      <c r="D49" s="3" t="s">
        <v>22</v>
      </c>
      <c r="E49" s="5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7">
        <f t="shared" si="0"/>
        <v>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7">
        <f t="shared" si="1"/>
        <v>0</v>
      </c>
      <c r="R49" s="5">
        <v>0</v>
      </c>
      <c r="S49" s="5">
        <v>909</v>
      </c>
      <c r="T49" s="5">
        <v>0</v>
      </c>
      <c r="U49" s="7">
        <f t="shared" si="2"/>
        <v>909</v>
      </c>
      <c r="V49" s="5">
        <f t="shared" si="3"/>
        <v>910</v>
      </c>
    </row>
    <row r="50" spans="2:22" x14ac:dyDescent="0.25">
      <c r="B50" s="2" t="s">
        <v>28</v>
      </c>
      <c r="C50" s="3" t="s">
        <v>27</v>
      </c>
      <c r="D50" s="3" t="s">
        <v>23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7">
        <f t="shared" si="0"/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7">
        <f t="shared" si="1"/>
        <v>0</v>
      </c>
      <c r="R50" s="5">
        <v>0</v>
      </c>
      <c r="S50" s="5">
        <v>346</v>
      </c>
      <c r="T50" s="5">
        <v>0</v>
      </c>
      <c r="U50" s="7">
        <f t="shared" si="2"/>
        <v>346</v>
      </c>
      <c r="V50" s="5">
        <f t="shared" si="3"/>
        <v>346</v>
      </c>
    </row>
    <row r="51" spans="2:22" x14ac:dyDescent="0.25">
      <c r="B51" s="2" t="s">
        <v>28</v>
      </c>
      <c r="C51" s="3" t="s">
        <v>27</v>
      </c>
      <c r="D51" s="3" t="s">
        <v>24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7">
        <f t="shared" si="0"/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7">
        <f t="shared" si="1"/>
        <v>0</v>
      </c>
      <c r="R51" s="5">
        <v>0</v>
      </c>
      <c r="S51" s="5">
        <v>62</v>
      </c>
      <c r="T51" s="5">
        <v>0</v>
      </c>
      <c r="U51" s="7">
        <f t="shared" si="2"/>
        <v>62</v>
      </c>
      <c r="V51" s="5">
        <f t="shared" si="3"/>
        <v>62</v>
      </c>
    </row>
    <row r="52" spans="2:22" x14ac:dyDescent="0.25">
      <c r="B52" s="2" t="s">
        <v>28</v>
      </c>
      <c r="C52" s="3" t="s">
        <v>27</v>
      </c>
      <c r="D52" s="3" t="s">
        <v>25</v>
      </c>
      <c r="E52" s="5">
        <v>0</v>
      </c>
      <c r="F52" s="5">
        <v>3</v>
      </c>
      <c r="G52" s="5">
        <v>0</v>
      </c>
      <c r="H52" s="5">
        <v>0</v>
      </c>
      <c r="I52" s="5">
        <v>0</v>
      </c>
      <c r="J52" s="5">
        <v>0</v>
      </c>
      <c r="K52" s="7">
        <f t="shared" si="0"/>
        <v>3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7">
        <f t="shared" si="1"/>
        <v>0</v>
      </c>
      <c r="R52" s="5">
        <v>0</v>
      </c>
      <c r="S52" s="5">
        <v>4615</v>
      </c>
      <c r="T52" s="5">
        <v>0</v>
      </c>
      <c r="U52" s="7">
        <f t="shared" si="2"/>
        <v>4615</v>
      </c>
      <c r="V52" s="5">
        <f t="shared" si="3"/>
        <v>4618</v>
      </c>
    </row>
    <row r="53" spans="2:22" x14ac:dyDescent="0.25">
      <c r="B53" s="8" t="s">
        <v>64</v>
      </c>
      <c r="C53" s="18" t="s">
        <v>27</v>
      </c>
      <c r="D53" s="19"/>
      <c r="E53" s="9">
        <f>SUM(E31:E52)</f>
        <v>24</v>
      </c>
      <c r="F53" s="9">
        <f t="shared" ref="F53:T53" si="5">SUM(F31:F52)</f>
        <v>163</v>
      </c>
      <c r="G53" s="9">
        <f t="shared" si="5"/>
        <v>0</v>
      </c>
      <c r="H53" s="9">
        <f t="shared" si="5"/>
        <v>0</v>
      </c>
      <c r="I53" s="9">
        <f t="shared" si="5"/>
        <v>0</v>
      </c>
      <c r="J53" s="9">
        <f t="shared" si="5"/>
        <v>0</v>
      </c>
      <c r="K53" s="7">
        <f t="shared" si="0"/>
        <v>187</v>
      </c>
      <c r="L53" s="9">
        <f t="shared" si="5"/>
        <v>0</v>
      </c>
      <c r="M53" s="9">
        <f t="shared" si="5"/>
        <v>0</v>
      </c>
      <c r="N53" s="9">
        <f t="shared" si="5"/>
        <v>0</v>
      </c>
      <c r="O53" s="9">
        <f t="shared" si="5"/>
        <v>0</v>
      </c>
      <c r="P53" s="9">
        <f t="shared" si="5"/>
        <v>0</v>
      </c>
      <c r="Q53" s="7">
        <f t="shared" si="1"/>
        <v>0</v>
      </c>
      <c r="R53" s="9">
        <f t="shared" si="5"/>
        <v>0</v>
      </c>
      <c r="S53" s="9">
        <f t="shared" si="5"/>
        <v>380806</v>
      </c>
      <c r="T53" s="9">
        <f t="shared" si="5"/>
        <v>0</v>
      </c>
      <c r="U53" s="9">
        <f t="shared" si="2"/>
        <v>380806</v>
      </c>
      <c r="V53" s="9">
        <f t="shared" si="3"/>
        <v>380993</v>
      </c>
    </row>
    <row r="54" spans="2:22" x14ac:dyDescent="0.25">
      <c r="B54" s="2" t="s">
        <v>29</v>
      </c>
      <c r="C54" s="3" t="s">
        <v>26</v>
      </c>
      <c r="D54" s="3" t="s">
        <v>4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7">
        <f t="shared" si="0"/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7">
        <f t="shared" si="1"/>
        <v>0</v>
      </c>
      <c r="R54" s="5">
        <v>13105</v>
      </c>
      <c r="S54" s="5">
        <v>0</v>
      </c>
      <c r="T54" s="5">
        <v>0</v>
      </c>
      <c r="U54" s="7">
        <f t="shared" si="2"/>
        <v>13105</v>
      </c>
      <c r="V54" s="5">
        <f t="shared" si="3"/>
        <v>13105</v>
      </c>
    </row>
    <row r="55" spans="2:22" x14ac:dyDescent="0.25">
      <c r="B55" s="2" t="s">
        <v>29</v>
      </c>
      <c r="C55" s="3" t="s">
        <v>26</v>
      </c>
      <c r="D55" s="3" t="s">
        <v>5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7">
        <f t="shared" si="0"/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7">
        <f t="shared" si="1"/>
        <v>0</v>
      </c>
      <c r="R55" s="5">
        <v>13942</v>
      </c>
      <c r="S55" s="5">
        <v>0</v>
      </c>
      <c r="T55" s="5">
        <v>0</v>
      </c>
      <c r="U55" s="7">
        <f t="shared" si="2"/>
        <v>13942</v>
      </c>
      <c r="V55" s="5">
        <f t="shared" si="3"/>
        <v>13942</v>
      </c>
    </row>
    <row r="56" spans="2:22" x14ac:dyDescent="0.25">
      <c r="B56" s="2" t="s">
        <v>29</v>
      </c>
      <c r="C56" s="3" t="s">
        <v>26</v>
      </c>
      <c r="D56" s="3" t="s">
        <v>6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7">
        <f t="shared" si="0"/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7">
        <f t="shared" si="1"/>
        <v>0</v>
      </c>
      <c r="R56" s="5">
        <v>14301</v>
      </c>
      <c r="S56" s="5">
        <v>0</v>
      </c>
      <c r="T56" s="5">
        <v>0</v>
      </c>
      <c r="U56" s="7">
        <f t="shared" si="2"/>
        <v>14301</v>
      </c>
      <c r="V56" s="5">
        <f t="shared" si="3"/>
        <v>14301</v>
      </c>
    </row>
    <row r="57" spans="2:22" x14ac:dyDescent="0.25">
      <c r="B57" s="2" t="s">
        <v>29</v>
      </c>
      <c r="C57" s="3" t="s">
        <v>26</v>
      </c>
      <c r="D57" s="3" t="s">
        <v>7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7">
        <f t="shared" si="0"/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7">
        <f t="shared" si="1"/>
        <v>0</v>
      </c>
      <c r="R57" s="5">
        <v>16099</v>
      </c>
      <c r="S57" s="5">
        <v>0</v>
      </c>
      <c r="T57" s="5">
        <v>0</v>
      </c>
      <c r="U57" s="7">
        <f t="shared" si="2"/>
        <v>16099</v>
      </c>
      <c r="V57" s="5">
        <f t="shared" si="3"/>
        <v>16099</v>
      </c>
    </row>
    <row r="58" spans="2:22" x14ac:dyDescent="0.25">
      <c r="B58" s="2" t="s">
        <v>29</v>
      </c>
      <c r="C58" s="3" t="s">
        <v>26</v>
      </c>
      <c r="D58" s="3" t="s">
        <v>8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7">
        <f t="shared" si="0"/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7">
        <f t="shared" si="1"/>
        <v>0</v>
      </c>
      <c r="R58" s="5">
        <v>16960</v>
      </c>
      <c r="S58" s="5">
        <v>0</v>
      </c>
      <c r="T58" s="5">
        <v>0</v>
      </c>
      <c r="U58" s="7">
        <f t="shared" si="2"/>
        <v>16960</v>
      </c>
      <c r="V58" s="5">
        <f t="shared" si="3"/>
        <v>16960</v>
      </c>
    </row>
    <row r="59" spans="2:22" x14ac:dyDescent="0.25">
      <c r="B59" s="2" t="s">
        <v>29</v>
      </c>
      <c r="C59" s="3" t="s">
        <v>26</v>
      </c>
      <c r="D59" s="3" t="s">
        <v>9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7">
        <f t="shared" si="0"/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7">
        <f t="shared" si="1"/>
        <v>0</v>
      </c>
      <c r="R59" s="5">
        <v>15736</v>
      </c>
      <c r="S59" s="5">
        <v>0</v>
      </c>
      <c r="T59" s="5">
        <v>0</v>
      </c>
      <c r="U59" s="7">
        <f t="shared" si="2"/>
        <v>15736</v>
      </c>
      <c r="V59" s="5">
        <f t="shared" si="3"/>
        <v>15736</v>
      </c>
    </row>
    <row r="60" spans="2:22" x14ac:dyDescent="0.25">
      <c r="B60" s="2" t="s">
        <v>29</v>
      </c>
      <c r="C60" s="3" t="s">
        <v>26</v>
      </c>
      <c r="D60" s="3" t="s">
        <v>10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7">
        <f t="shared" si="0"/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7">
        <f t="shared" si="1"/>
        <v>0</v>
      </c>
      <c r="R60" s="5">
        <v>14661</v>
      </c>
      <c r="S60" s="5">
        <v>0</v>
      </c>
      <c r="T60" s="5">
        <v>0</v>
      </c>
      <c r="U60" s="7">
        <f t="shared" si="2"/>
        <v>14661</v>
      </c>
      <c r="V60" s="5">
        <f t="shared" si="3"/>
        <v>14661</v>
      </c>
    </row>
    <row r="61" spans="2:22" x14ac:dyDescent="0.25">
      <c r="B61" s="2" t="s">
        <v>29</v>
      </c>
      <c r="C61" s="3" t="s">
        <v>26</v>
      </c>
      <c r="D61" s="3" t="s">
        <v>11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7">
        <f t="shared" si="0"/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7">
        <f t="shared" si="1"/>
        <v>0</v>
      </c>
      <c r="R61" s="5">
        <v>15599</v>
      </c>
      <c r="S61" s="5">
        <v>0</v>
      </c>
      <c r="T61" s="5">
        <v>0</v>
      </c>
      <c r="U61" s="7">
        <f t="shared" si="2"/>
        <v>15599</v>
      </c>
      <c r="V61" s="5">
        <f t="shared" si="3"/>
        <v>15599</v>
      </c>
    </row>
    <row r="62" spans="2:22" x14ac:dyDescent="0.25">
      <c r="B62" s="2" t="s">
        <v>29</v>
      </c>
      <c r="C62" s="3" t="s">
        <v>26</v>
      </c>
      <c r="D62" s="3" t="s">
        <v>12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7">
        <f t="shared" si="0"/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7">
        <f t="shared" si="1"/>
        <v>0</v>
      </c>
      <c r="R62" s="5">
        <v>14247</v>
      </c>
      <c r="S62" s="5">
        <v>0</v>
      </c>
      <c r="T62" s="5">
        <v>0</v>
      </c>
      <c r="U62" s="7">
        <f t="shared" si="2"/>
        <v>14247</v>
      </c>
      <c r="V62" s="5">
        <f t="shared" si="3"/>
        <v>14247</v>
      </c>
    </row>
    <row r="63" spans="2:22" x14ac:dyDescent="0.25">
      <c r="B63" s="2" t="s">
        <v>29</v>
      </c>
      <c r="C63" s="3" t="s">
        <v>26</v>
      </c>
      <c r="D63" s="3" t="s">
        <v>13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7">
        <f t="shared" si="0"/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7">
        <f t="shared" si="1"/>
        <v>0</v>
      </c>
      <c r="R63" s="5">
        <v>12685</v>
      </c>
      <c r="S63" s="5">
        <v>0</v>
      </c>
      <c r="T63" s="5">
        <v>0</v>
      </c>
      <c r="U63" s="7">
        <f t="shared" si="2"/>
        <v>12685</v>
      </c>
      <c r="V63" s="5">
        <f t="shared" si="3"/>
        <v>12685</v>
      </c>
    </row>
    <row r="64" spans="2:22" x14ac:dyDescent="0.25">
      <c r="B64" s="2" t="s">
        <v>29</v>
      </c>
      <c r="C64" s="3" t="s">
        <v>26</v>
      </c>
      <c r="D64" s="3" t="s">
        <v>14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7">
        <f t="shared" si="0"/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7">
        <f t="shared" si="1"/>
        <v>0</v>
      </c>
      <c r="R64" s="5">
        <v>11424</v>
      </c>
      <c r="S64" s="5">
        <v>0</v>
      </c>
      <c r="T64" s="5">
        <v>0</v>
      </c>
      <c r="U64" s="7">
        <f t="shared" si="2"/>
        <v>11424</v>
      </c>
      <c r="V64" s="5">
        <f t="shared" si="3"/>
        <v>11424</v>
      </c>
    </row>
    <row r="65" spans="2:22" x14ac:dyDescent="0.25">
      <c r="B65" s="2" t="s">
        <v>29</v>
      </c>
      <c r="C65" s="3" t="s">
        <v>26</v>
      </c>
      <c r="D65" s="3" t="s">
        <v>15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7">
        <f t="shared" si="0"/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7">
        <f t="shared" si="1"/>
        <v>0</v>
      </c>
      <c r="R65" s="5">
        <v>9027</v>
      </c>
      <c r="S65" s="5">
        <v>0</v>
      </c>
      <c r="T65" s="5">
        <v>0</v>
      </c>
      <c r="U65" s="7">
        <f t="shared" si="2"/>
        <v>9027</v>
      </c>
      <c r="V65" s="5">
        <f t="shared" si="3"/>
        <v>9027</v>
      </c>
    </row>
    <row r="66" spans="2:22" x14ac:dyDescent="0.25">
      <c r="B66" s="2" t="s">
        <v>29</v>
      </c>
      <c r="C66" s="3" t="s">
        <v>26</v>
      </c>
      <c r="D66" s="3" t="s">
        <v>16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7">
        <f t="shared" si="0"/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7">
        <f t="shared" si="1"/>
        <v>0</v>
      </c>
      <c r="R66" s="5">
        <v>7284</v>
      </c>
      <c r="S66" s="5">
        <v>0</v>
      </c>
      <c r="T66" s="5">
        <v>0</v>
      </c>
      <c r="U66" s="7">
        <f t="shared" si="2"/>
        <v>7284</v>
      </c>
      <c r="V66" s="5">
        <f t="shared" si="3"/>
        <v>7284</v>
      </c>
    </row>
    <row r="67" spans="2:22" x14ac:dyDescent="0.25">
      <c r="B67" s="2" t="s">
        <v>29</v>
      </c>
      <c r="C67" s="3" t="s">
        <v>26</v>
      </c>
      <c r="D67" s="3" t="s">
        <v>17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7">
        <f t="shared" si="0"/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7">
        <f t="shared" si="1"/>
        <v>0</v>
      </c>
      <c r="R67" s="5">
        <v>5415</v>
      </c>
      <c r="S67" s="5">
        <v>0</v>
      </c>
      <c r="T67" s="5">
        <v>0</v>
      </c>
      <c r="U67" s="7">
        <f t="shared" si="2"/>
        <v>5415</v>
      </c>
      <c r="V67" s="5">
        <f t="shared" si="3"/>
        <v>5415</v>
      </c>
    </row>
    <row r="68" spans="2:22" x14ac:dyDescent="0.25">
      <c r="B68" s="2" t="s">
        <v>29</v>
      </c>
      <c r="C68" s="3" t="s">
        <v>26</v>
      </c>
      <c r="D68" s="3" t="s">
        <v>18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7">
        <f t="shared" si="0"/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7">
        <f t="shared" si="1"/>
        <v>0</v>
      </c>
      <c r="R68" s="5">
        <v>4406</v>
      </c>
      <c r="S68" s="5">
        <v>0</v>
      </c>
      <c r="T68" s="5">
        <v>0</v>
      </c>
      <c r="U68" s="7">
        <f t="shared" si="2"/>
        <v>4406</v>
      </c>
      <c r="V68" s="5">
        <f t="shared" si="3"/>
        <v>4406</v>
      </c>
    </row>
    <row r="69" spans="2:22" x14ac:dyDescent="0.25">
      <c r="B69" s="2" t="s">
        <v>29</v>
      </c>
      <c r="C69" s="3" t="s">
        <v>26</v>
      </c>
      <c r="D69" s="3" t="s">
        <v>19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7">
        <f t="shared" si="0"/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7">
        <f t="shared" si="1"/>
        <v>0</v>
      </c>
      <c r="R69" s="5">
        <v>3030</v>
      </c>
      <c r="S69" s="5">
        <v>0</v>
      </c>
      <c r="T69" s="5">
        <v>0</v>
      </c>
      <c r="U69" s="7">
        <f t="shared" si="2"/>
        <v>3030</v>
      </c>
      <c r="V69" s="5">
        <f t="shared" si="3"/>
        <v>3030</v>
      </c>
    </row>
    <row r="70" spans="2:22" x14ac:dyDescent="0.25">
      <c r="B70" s="2" t="s">
        <v>29</v>
      </c>
      <c r="C70" s="3" t="s">
        <v>26</v>
      </c>
      <c r="D70" s="3" t="s">
        <v>20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7">
        <f t="shared" si="0"/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7">
        <f t="shared" si="1"/>
        <v>0</v>
      </c>
      <c r="R70" s="5">
        <v>1900</v>
      </c>
      <c r="S70" s="5">
        <v>0</v>
      </c>
      <c r="T70" s="5">
        <v>0</v>
      </c>
      <c r="U70" s="7">
        <f t="shared" si="2"/>
        <v>1900</v>
      </c>
      <c r="V70" s="5">
        <f t="shared" si="3"/>
        <v>1900</v>
      </c>
    </row>
    <row r="71" spans="2:22" x14ac:dyDescent="0.25">
      <c r="B71" s="2" t="s">
        <v>29</v>
      </c>
      <c r="C71" s="3" t="s">
        <v>26</v>
      </c>
      <c r="D71" s="3" t="s">
        <v>21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7">
        <f t="shared" si="0"/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7">
        <f t="shared" si="1"/>
        <v>0</v>
      </c>
      <c r="R71" s="5">
        <v>990</v>
      </c>
      <c r="S71" s="5">
        <v>0</v>
      </c>
      <c r="T71" s="5">
        <v>0</v>
      </c>
      <c r="U71" s="7">
        <f t="shared" si="2"/>
        <v>990</v>
      </c>
      <c r="V71" s="5">
        <f t="shared" si="3"/>
        <v>990</v>
      </c>
    </row>
    <row r="72" spans="2:22" x14ac:dyDescent="0.25">
      <c r="B72" s="2" t="s">
        <v>29</v>
      </c>
      <c r="C72" s="3" t="s">
        <v>26</v>
      </c>
      <c r="D72" s="3" t="s">
        <v>22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7">
        <f t="shared" si="0"/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7">
        <f t="shared" si="1"/>
        <v>0</v>
      </c>
      <c r="R72" s="5">
        <v>328</v>
      </c>
      <c r="S72" s="5">
        <v>0</v>
      </c>
      <c r="T72" s="5">
        <v>0</v>
      </c>
      <c r="U72" s="7">
        <f t="shared" si="2"/>
        <v>328</v>
      </c>
      <c r="V72" s="5">
        <f t="shared" si="3"/>
        <v>328</v>
      </c>
    </row>
    <row r="73" spans="2:22" x14ac:dyDescent="0.25">
      <c r="B73" s="2" t="s">
        <v>29</v>
      </c>
      <c r="C73" s="3" t="s">
        <v>26</v>
      </c>
      <c r="D73" s="3" t="s">
        <v>23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7">
        <f t="shared" ref="K73:K138" si="6">SUM(E73:J73)</f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7">
        <f t="shared" ref="Q73:Q138" si="7">SUM(L73:P73)</f>
        <v>0</v>
      </c>
      <c r="R73" s="5">
        <v>89</v>
      </c>
      <c r="S73" s="5">
        <v>0</v>
      </c>
      <c r="T73" s="5">
        <v>0</v>
      </c>
      <c r="U73" s="7">
        <f t="shared" ref="U73:U138" si="8">SUM(R73:T73)</f>
        <v>89</v>
      </c>
      <c r="V73" s="5">
        <f t="shared" si="3"/>
        <v>89</v>
      </c>
    </row>
    <row r="74" spans="2:22" x14ac:dyDescent="0.25">
      <c r="B74" s="2" t="s">
        <v>29</v>
      </c>
      <c r="C74" s="3" t="s">
        <v>26</v>
      </c>
      <c r="D74" s="3" t="s">
        <v>24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7">
        <f t="shared" si="6"/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7">
        <f t="shared" si="7"/>
        <v>0</v>
      </c>
      <c r="R74" s="5">
        <v>11</v>
      </c>
      <c r="S74" s="5">
        <v>0</v>
      </c>
      <c r="T74" s="5">
        <v>0</v>
      </c>
      <c r="U74" s="7">
        <f t="shared" si="8"/>
        <v>11</v>
      </c>
      <c r="V74" s="5">
        <f t="shared" ref="V74:V137" si="9">K74+Q74+U74</f>
        <v>11</v>
      </c>
    </row>
    <row r="75" spans="2:22" x14ac:dyDescent="0.25">
      <c r="B75" s="2" t="s">
        <v>29</v>
      </c>
      <c r="C75" s="3" t="s">
        <v>26</v>
      </c>
      <c r="D75" s="3" t="s">
        <v>25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7">
        <f t="shared" si="6"/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7">
        <f t="shared" si="7"/>
        <v>0</v>
      </c>
      <c r="R75" s="5">
        <v>4814</v>
      </c>
      <c r="S75" s="5">
        <v>0</v>
      </c>
      <c r="T75" s="5">
        <v>0</v>
      </c>
      <c r="U75" s="7">
        <f t="shared" si="8"/>
        <v>4814</v>
      </c>
      <c r="V75" s="5">
        <f t="shared" si="9"/>
        <v>4814</v>
      </c>
    </row>
    <row r="76" spans="2:22" x14ac:dyDescent="0.25">
      <c r="B76" s="8" t="s">
        <v>65</v>
      </c>
      <c r="C76" s="18" t="s">
        <v>26</v>
      </c>
      <c r="D76" s="19"/>
      <c r="E76" s="9">
        <f>SUM(E54:E75)</f>
        <v>0</v>
      </c>
      <c r="F76" s="9">
        <f t="shared" ref="F76:U76" si="10">SUM(F54:F75)</f>
        <v>0</v>
      </c>
      <c r="G76" s="9">
        <f t="shared" si="10"/>
        <v>0</v>
      </c>
      <c r="H76" s="9">
        <f t="shared" si="10"/>
        <v>0</v>
      </c>
      <c r="I76" s="9">
        <f t="shared" si="10"/>
        <v>0</v>
      </c>
      <c r="J76" s="9">
        <f t="shared" si="10"/>
        <v>0</v>
      </c>
      <c r="K76" s="9">
        <f t="shared" si="10"/>
        <v>0</v>
      </c>
      <c r="L76" s="9">
        <f t="shared" si="10"/>
        <v>0</v>
      </c>
      <c r="M76" s="9">
        <f t="shared" si="10"/>
        <v>0</v>
      </c>
      <c r="N76" s="9">
        <f t="shared" si="10"/>
        <v>0</v>
      </c>
      <c r="O76" s="9">
        <f t="shared" si="10"/>
        <v>0</v>
      </c>
      <c r="P76" s="9">
        <f t="shared" si="10"/>
        <v>0</v>
      </c>
      <c r="Q76" s="9">
        <f t="shared" si="10"/>
        <v>0</v>
      </c>
      <c r="R76" s="9">
        <f t="shared" si="10"/>
        <v>196053</v>
      </c>
      <c r="S76" s="9">
        <f t="shared" si="10"/>
        <v>0</v>
      </c>
      <c r="T76" s="9">
        <f t="shared" si="10"/>
        <v>0</v>
      </c>
      <c r="U76" s="9">
        <f t="shared" si="10"/>
        <v>196053</v>
      </c>
      <c r="V76" s="9">
        <f t="shared" si="9"/>
        <v>196053</v>
      </c>
    </row>
    <row r="77" spans="2:22" x14ac:dyDescent="0.25">
      <c r="B77" s="2" t="s">
        <v>29</v>
      </c>
      <c r="C77" s="3" t="s">
        <v>27</v>
      </c>
      <c r="D77" s="3" t="s">
        <v>4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7">
        <f t="shared" si="6"/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7">
        <f t="shared" si="7"/>
        <v>0</v>
      </c>
      <c r="R77" s="5">
        <v>12386</v>
      </c>
      <c r="S77" s="5">
        <v>0</v>
      </c>
      <c r="T77" s="5">
        <v>0</v>
      </c>
      <c r="U77" s="7">
        <f t="shared" si="8"/>
        <v>12386</v>
      </c>
      <c r="V77" s="5">
        <f t="shared" si="9"/>
        <v>12386</v>
      </c>
    </row>
    <row r="78" spans="2:22" x14ac:dyDescent="0.25">
      <c r="B78" s="2" t="s">
        <v>29</v>
      </c>
      <c r="C78" s="3" t="s">
        <v>27</v>
      </c>
      <c r="D78" s="3" t="s">
        <v>5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7">
        <f t="shared" si="6"/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7">
        <f t="shared" si="7"/>
        <v>0</v>
      </c>
      <c r="R78" s="5">
        <v>13734</v>
      </c>
      <c r="S78" s="5">
        <v>0</v>
      </c>
      <c r="T78" s="5">
        <v>0</v>
      </c>
      <c r="U78" s="7">
        <f t="shared" si="8"/>
        <v>13734</v>
      </c>
      <c r="V78" s="5">
        <f t="shared" si="9"/>
        <v>13734</v>
      </c>
    </row>
    <row r="79" spans="2:22" x14ac:dyDescent="0.25">
      <c r="B79" s="2" t="s">
        <v>29</v>
      </c>
      <c r="C79" s="3" t="s">
        <v>27</v>
      </c>
      <c r="D79" s="3" t="s">
        <v>6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7">
        <f t="shared" si="6"/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7">
        <f t="shared" si="7"/>
        <v>0</v>
      </c>
      <c r="R79" s="5">
        <v>13906</v>
      </c>
      <c r="S79" s="5">
        <v>0</v>
      </c>
      <c r="T79" s="5">
        <v>0</v>
      </c>
      <c r="U79" s="7">
        <f t="shared" si="8"/>
        <v>13906</v>
      </c>
      <c r="V79" s="5">
        <f t="shared" si="9"/>
        <v>13906</v>
      </c>
    </row>
    <row r="80" spans="2:22" x14ac:dyDescent="0.25">
      <c r="B80" s="2" t="s">
        <v>29</v>
      </c>
      <c r="C80" s="3" t="s">
        <v>27</v>
      </c>
      <c r="D80" s="3" t="s">
        <v>7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7">
        <f t="shared" si="6"/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7">
        <f t="shared" si="7"/>
        <v>0</v>
      </c>
      <c r="R80" s="5">
        <v>15941</v>
      </c>
      <c r="S80" s="5">
        <v>0</v>
      </c>
      <c r="T80" s="5">
        <v>0</v>
      </c>
      <c r="U80" s="7">
        <f t="shared" si="8"/>
        <v>15941</v>
      </c>
      <c r="V80" s="5">
        <f t="shared" si="9"/>
        <v>15941</v>
      </c>
    </row>
    <row r="81" spans="2:22" x14ac:dyDescent="0.25">
      <c r="B81" s="2" t="s">
        <v>29</v>
      </c>
      <c r="C81" s="3" t="s">
        <v>27</v>
      </c>
      <c r="D81" s="3" t="s">
        <v>8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7">
        <f t="shared" si="6"/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7">
        <f t="shared" si="7"/>
        <v>0</v>
      </c>
      <c r="R81" s="5">
        <v>17103</v>
      </c>
      <c r="S81" s="5">
        <v>0</v>
      </c>
      <c r="T81" s="5">
        <v>0</v>
      </c>
      <c r="U81" s="7">
        <f t="shared" si="8"/>
        <v>17103</v>
      </c>
      <c r="V81" s="5">
        <f t="shared" si="9"/>
        <v>17103</v>
      </c>
    </row>
    <row r="82" spans="2:22" x14ac:dyDescent="0.25">
      <c r="B82" s="2" t="s">
        <v>29</v>
      </c>
      <c r="C82" s="3" t="s">
        <v>27</v>
      </c>
      <c r="D82" s="3" t="s">
        <v>9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7">
        <f t="shared" si="6"/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7">
        <f t="shared" si="7"/>
        <v>0</v>
      </c>
      <c r="R82" s="5">
        <v>16728</v>
      </c>
      <c r="S82" s="5">
        <v>0</v>
      </c>
      <c r="T82" s="5">
        <v>0</v>
      </c>
      <c r="U82" s="7">
        <f t="shared" si="8"/>
        <v>16728</v>
      </c>
      <c r="V82" s="5">
        <f t="shared" si="9"/>
        <v>16728</v>
      </c>
    </row>
    <row r="83" spans="2:22" x14ac:dyDescent="0.25">
      <c r="B83" s="2" t="s">
        <v>29</v>
      </c>
      <c r="C83" s="3" t="s">
        <v>27</v>
      </c>
      <c r="D83" s="3" t="s">
        <v>10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7">
        <f t="shared" si="6"/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7">
        <f t="shared" si="7"/>
        <v>0</v>
      </c>
      <c r="R83" s="5">
        <v>16454</v>
      </c>
      <c r="S83" s="5">
        <v>0</v>
      </c>
      <c r="T83" s="5">
        <v>0</v>
      </c>
      <c r="U83" s="7">
        <f t="shared" si="8"/>
        <v>16454</v>
      </c>
      <c r="V83" s="5">
        <f t="shared" si="9"/>
        <v>16454</v>
      </c>
    </row>
    <row r="84" spans="2:22" x14ac:dyDescent="0.25">
      <c r="B84" s="2" t="s">
        <v>29</v>
      </c>
      <c r="C84" s="3" t="s">
        <v>27</v>
      </c>
      <c r="D84" s="3" t="s">
        <v>11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7">
        <f t="shared" si="6"/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7">
        <f t="shared" si="7"/>
        <v>0</v>
      </c>
      <c r="R84" s="5">
        <v>17805</v>
      </c>
      <c r="S84" s="5">
        <v>0</v>
      </c>
      <c r="T84" s="5">
        <v>0</v>
      </c>
      <c r="U84" s="7">
        <f t="shared" si="8"/>
        <v>17805</v>
      </c>
      <c r="V84" s="5">
        <f t="shared" si="9"/>
        <v>17805</v>
      </c>
    </row>
    <row r="85" spans="2:22" x14ac:dyDescent="0.25">
      <c r="B85" s="2" t="s">
        <v>29</v>
      </c>
      <c r="C85" s="3" t="s">
        <v>27</v>
      </c>
      <c r="D85" s="3" t="s">
        <v>12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7">
        <f t="shared" si="6"/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7">
        <f t="shared" si="7"/>
        <v>0</v>
      </c>
      <c r="R85" s="5">
        <v>16513</v>
      </c>
      <c r="S85" s="5">
        <v>0</v>
      </c>
      <c r="T85" s="5">
        <v>0</v>
      </c>
      <c r="U85" s="7">
        <f t="shared" si="8"/>
        <v>16513</v>
      </c>
      <c r="V85" s="5">
        <f t="shared" si="9"/>
        <v>16513</v>
      </c>
    </row>
    <row r="86" spans="2:22" x14ac:dyDescent="0.25">
      <c r="B86" s="2" t="s">
        <v>29</v>
      </c>
      <c r="C86" s="3" t="s">
        <v>27</v>
      </c>
      <c r="D86" s="3" t="s">
        <v>13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7">
        <f t="shared" si="6"/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7">
        <f t="shared" si="7"/>
        <v>0</v>
      </c>
      <c r="R86" s="5">
        <v>15173</v>
      </c>
      <c r="S86" s="5">
        <v>0</v>
      </c>
      <c r="T86" s="5">
        <v>0</v>
      </c>
      <c r="U86" s="7">
        <f t="shared" si="8"/>
        <v>15173</v>
      </c>
      <c r="V86" s="5">
        <f t="shared" si="9"/>
        <v>15173</v>
      </c>
    </row>
    <row r="87" spans="2:22" x14ac:dyDescent="0.25">
      <c r="B87" s="2" t="s">
        <v>29</v>
      </c>
      <c r="C87" s="3" t="s">
        <v>27</v>
      </c>
      <c r="D87" s="3" t="s">
        <v>14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7">
        <f t="shared" si="6"/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7">
        <f t="shared" si="7"/>
        <v>0</v>
      </c>
      <c r="R87" s="5">
        <v>14157</v>
      </c>
      <c r="S87" s="5">
        <v>0</v>
      </c>
      <c r="T87" s="5">
        <v>0</v>
      </c>
      <c r="U87" s="7">
        <f t="shared" si="8"/>
        <v>14157</v>
      </c>
      <c r="V87" s="5">
        <f t="shared" si="9"/>
        <v>14157</v>
      </c>
    </row>
    <row r="88" spans="2:22" x14ac:dyDescent="0.25">
      <c r="B88" s="2" t="s">
        <v>29</v>
      </c>
      <c r="C88" s="3" t="s">
        <v>27</v>
      </c>
      <c r="D88" s="3" t="s">
        <v>15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7">
        <f t="shared" si="6"/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7">
        <f t="shared" si="7"/>
        <v>0</v>
      </c>
      <c r="R88" s="5">
        <v>10926</v>
      </c>
      <c r="S88" s="5">
        <v>0</v>
      </c>
      <c r="T88" s="5">
        <v>0</v>
      </c>
      <c r="U88" s="7">
        <f t="shared" si="8"/>
        <v>10926</v>
      </c>
      <c r="V88" s="5">
        <f t="shared" si="9"/>
        <v>10926</v>
      </c>
    </row>
    <row r="89" spans="2:22" x14ac:dyDescent="0.25">
      <c r="B89" s="2" t="s">
        <v>29</v>
      </c>
      <c r="C89" s="3" t="s">
        <v>27</v>
      </c>
      <c r="D89" s="3" t="s">
        <v>16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7">
        <f t="shared" si="6"/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7">
        <f t="shared" si="7"/>
        <v>0</v>
      </c>
      <c r="R89" s="5">
        <v>9499</v>
      </c>
      <c r="S89" s="5">
        <v>0</v>
      </c>
      <c r="T89" s="5">
        <v>0</v>
      </c>
      <c r="U89" s="7">
        <f t="shared" si="8"/>
        <v>9499</v>
      </c>
      <c r="V89" s="5">
        <f t="shared" si="9"/>
        <v>9499</v>
      </c>
    </row>
    <row r="90" spans="2:22" x14ac:dyDescent="0.25">
      <c r="B90" s="2" t="s">
        <v>29</v>
      </c>
      <c r="C90" s="3" t="s">
        <v>27</v>
      </c>
      <c r="D90" s="3" t="s">
        <v>17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7">
        <f t="shared" si="6"/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7">
        <f t="shared" si="7"/>
        <v>0</v>
      </c>
      <c r="R90" s="5">
        <v>7196</v>
      </c>
      <c r="S90" s="5">
        <v>0</v>
      </c>
      <c r="T90" s="5">
        <v>0</v>
      </c>
      <c r="U90" s="7">
        <f t="shared" si="8"/>
        <v>7196</v>
      </c>
      <c r="V90" s="5">
        <f t="shared" si="9"/>
        <v>7196</v>
      </c>
    </row>
    <row r="91" spans="2:22" x14ac:dyDescent="0.25">
      <c r="B91" s="2" t="s">
        <v>29</v>
      </c>
      <c r="C91" s="3" t="s">
        <v>27</v>
      </c>
      <c r="D91" s="3" t="s">
        <v>18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7">
        <f t="shared" si="6"/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7">
        <f t="shared" si="7"/>
        <v>0</v>
      </c>
      <c r="R91" s="5">
        <v>6223</v>
      </c>
      <c r="S91" s="5">
        <v>0</v>
      </c>
      <c r="T91" s="5">
        <v>0</v>
      </c>
      <c r="U91" s="7">
        <f t="shared" si="8"/>
        <v>6223</v>
      </c>
      <c r="V91" s="5">
        <f t="shared" si="9"/>
        <v>6223</v>
      </c>
    </row>
    <row r="92" spans="2:22" x14ac:dyDescent="0.25">
      <c r="B92" s="2" t="s">
        <v>29</v>
      </c>
      <c r="C92" s="3" t="s">
        <v>27</v>
      </c>
      <c r="D92" s="3" t="s">
        <v>19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7">
        <f t="shared" si="6"/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7">
        <f t="shared" si="7"/>
        <v>0</v>
      </c>
      <c r="R92" s="5">
        <v>4314</v>
      </c>
      <c r="S92" s="5">
        <v>0</v>
      </c>
      <c r="T92" s="5">
        <v>0</v>
      </c>
      <c r="U92" s="7">
        <f t="shared" si="8"/>
        <v>4314</v>
      </c>
      <c r="V92" s="5">
        <f t="shared" si="9"/>
        <v>4314</v>
      </c>
    </row>
    <row r="93" spans="2:22" x14ac:dyDescent="0.25">
      <c r="B93" s="2" t="s">
        <v>29</v>
      </c>
      <c r="C93" s="3" t="s">
        <v>27</v>
      </c>
      <c r="D93" s="3" t="s">
        <v>20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7">
        <f t="shared" si="6"/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7">
        <f t="shared" si="7"/>
        <v>0</v>
      </c>
      <c r="R93" s="5">
        <v>3061</v>
      </c>
      <c r="S93" s="5">
        <v>0</v>
      </c>
      <c r="T93" s="5">
        <v>0</v>
      </c>
      <c r="U93" s="7">
        <f t="shared" si="8"/>
        <v>3061</v>
      </c>
      <c r="V93" s="5">
        <f t="shared" si="9"/>
        <v>3061</v>
      </c>
    </row>
    <row r="94" spans="2:22" x14ac:dyDescent="0.25">
      <c r="B94" s="2" t="s">
        <v>29</v>
      </c>
      <c r="C94" s="3" t="s">
        <v>27</v>
      </c>
      <c r="D94" s="3" t="s">
        <v>21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7">
        <f t="shared" si="6"/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7">
        <f t="shared" si="7"/>
        <v>0</v>
      </c>
      <c r="R94" s="5">
        <v>1767</v>
      </c>
      <c r="S94" s="5">
        <v>0</v>
      </c>
      <c r="T94" s="5">
        <v>0</v>
      </c>
      <c r="U94" s="7">
        <f t="shared" si="8"/>
        <v>1767</v>
      </c>
      <c r="V94" s="5">
        <f t="shared" si="9"/>
        <v>1767</v>
      </c>
    </row>
    <row r="95" spans="2:22" x14ac:dyDescent="0.25">
      <c r="B95" s="2" t="s">
        <v>29</v>
      </c>
      <c r="C95" s="3" t="s">
        <v>27</v>
      </c>
      <c r="D95" s="3" t="s">
        <v>22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7">
        <f t="shared" si="6"/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7">
        <f t="shared" si="7"/>
        <v>0</v>
      </c>
      <c r="R95" s="5">
        <v>686</v>
      </c>
      <c r="S95" s="5">
        <v>0</v>
      </c>
      <c r="T95" s="5">
        <v>0</v>
      </c>
      <c r="U95" s="7">
        <f t="shared" si="8"/>
        <v>686</v>
      </c>
      <c r="V95" s="5">
        <f t="shared" si="9"/>
        <v>686</v>
      </c>
    </row>
    <row r="96" spans="2:22" x14ac:dyDescent="0.25">
      <c r="B96" s="2" t="s">
        <v>29</v>
      </c>
      <c r="C96" s="3" t="s">
        <v>27</v>
      </c>
      <c r="D96" s="3" t="s">
        <v>23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7">
        <f t="shared" si="6"/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7">
        <f t="shared" si="7"/>
        <v>0</v>
      </c>
      <c r="R96" s="5">
        <v>253</v>
      </c>
      <c r="S96" s="5">
        <v>0</v>
      </c>
      <c r="T96" s="5">
        <v>0</v>
      </c>
      <c r="U96" s="7">
        <f t="shared" si="8"/>
        <v>253</v>
      </c>
      <c r="V96" s="5">
        <f t="shared" si="9"/>
        <v>253</v>
      </c>
    </row>
    <row r="97" spans="2:22" x14ac:dyDescent="0.25">
      <c r="B97" s="2" t="s">
        <v>29</v>
      </c>
      <c r="C97" s="3" t="s">
        <v>27</v>
      </c>
      <c r="D97" s="3" t="s">
        <v>24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7">
        <f t="shared" si="6"/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7">
        <f t="shared" si="7"/>
        <v>0</v>
      </c>
      <c r="R97" s="5">
        <v>32</v>
      </c>
      <c r="S97" s="5">
        <v>0</v>
      </c>
      <c r="T97" s="5">
        <v>0</v>
      </c>
      <c r="U97" s="7">
        <f t="shared" si="8"/>
        <v>32</v>
      </c>
      <c r="V97" s="5">
        <f t="shared" si="9"/>
        <v>32</v>
      </c>
    </row>
    <row r="98" spans="2:22" x14ac:dyDescent="0.25">
      <c r="B98" s="2" t="s">
        <v>29</v>
      </c>
      <c r="C98" s="3" t="s">
        <v>27</v>
      </c>
      <c r="D98" s="3" t="s">
        <v>25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7">
        <f t="shared" si="6"/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7">
        <f t="shared" si="7"/>
        <v>0</v>
      </c>
      <c r="R98" s="5">
        <v>4801</v>
      </c>
      <c r="S98" s="5">
        <v>0</v>
      </c>
      <c r="T98" s="5">
        <v>0</v>
      </c>
      <c r="U98" s="7">
        <f t="shared" si="8"/>
        <v>4801</v>
      </c>
      <c r="V98" s="5">
        <f t="shared" si="9"/>
        <v>4801</v>
      </c>
    </row>
    <row r="99" spans="2:22" x14ac:dyDescent="0.25">
      <c r="B99" s="8" t="s">
        <v>65</v>
      </c>
      <c r="C99" s="18" t="s">
        <v>27</v>
      </c>
      <c r="D99" s="29"/>
      <c r="E99" s="9">
        <f>SUM(E77:E98)</f>
        <v>0</v>
      </c>
      <c r="F99" s="9">
        <f t="shared" ref="F99:U99" si="11">SUM(F77:F98)</f>
        <v>0</v>
      </c>
      <c r="G99" s="9">
        <f t="shared" si="11"/>
        <v>0</v>
      </c>
      <c r="H99" s="9">
        <f t="shared" si="11"/>
        <v>0</v>
      </c>
      <c r="I99" s="9">
        <f t="shared" si="11"/>
        <v>0</v>
      </c>
      <c r="J99" s="9">
        <f t="shared" si="11"/>
        <v>0</v>
      </c>
      <c r="K99" s="9">
        <f t="shared" si="11"/>
        <v>0</v>
      </c>
      <c r="L99" s="9">
        <f t="shared" si="11"/>
        <v>0</v>
      </c>
      <c r="M99" s="9">
        <f t="shared" si="11"/>
        <v>0</v>
      </c>
      <c r="N99" s="9">
        <f t="shared" si="11"/>
        <v>0</v>
      </c>
      <c r="O99" s="9">
        <f t="shared" si="11"/>
        <v>0</v>
      </c>
      <c r="P99" s="9">
        <f t="shared" si="11"/>
        <v>0</v>
      </c>
      <c r="Q99" s="9">
        <f t="shared" si="11"/>
        <v>0</v>
      </c>
      <c r="R99" s="9">
        <f t="shared" si="11"/>
        <v>218658</v>
      </c>
      <c r="S99" s="9">
        <f t="shared" si="11"/>
        <v>0</v>
      </c>
      <c r="T99" s="9">
        <f t="shared" si="11"/>
        <v>0</v>
      </c>
      <c r="U99" s="9">
        <f t="shared" si="11"/>
        <v>218658</v>
      </c>
      <c r="V99" s="9">
        <f t="shared" si="9"/>
        <v>218658</v>
      </c>
    </row>
    <row r="100" spans="2:22" x14ac:dyDescent="0.25">
      <c r="B100" s="2" t="s">
        <v>30</v>
      </c>
      <c r="C100" s="3" t="s">
        <v>26</v>
      </c>
      <c r="D100" s="3" t="s">
        <v>4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7">
        <f t="shared" si="6"/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7">
        <f t="shared" si="7"/>
        <v>0</v>
      </c>
      <c r="R100" s="5">
        <v>9066</v>
      </c>
      <c r="S100" s="5">
        <v>0</v>
      </c>
      <c r="T100" s="5">
        <v>0</v>
      </c>
      <c r="U100" s="7">
        <f t="shared" si="8"/>
        <v>9066</v>
      </c>
      <c r="V100" s="5">
        <f t="shared" si="9"/>
        <v>9066</v>
      </c>
    </row>
    <row r="101" spans="2:22" x14ac:dyDescent="0.25">
      <c r="B101" s="2" t="s">
        <v>30</v>
      </c>
      <c r="C101" s="3" t="s">
        <v>26</v>
      </c>
      <c r="D101" s="3" t="s">
        <v>5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7">
        <f t="shared" si="6"/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7">
        <f t="shared" si="7"/>
        <v>0</v>
      </c>
      <c r="R101" s="5">
        <v>8737</v>
      </c>
      <c r="S101" s="5">
        <v>0</v>
      </c>
      <c r="T101" s="5">
        <v>0</v>
      </c>
      <c r="U101" s="7">
        <f t="shared" si="8"/>
        <v>8737</v>
      </c>
      <c r="V101" s="5">
        <f t="shared" si="9"/>
        <v>8737</v>
      </c>
    </row>
    <row r="102" spans="2:22" x14ac:dyDescent="0.25">
      <c r="B102" s="2" t="s">
        <v>30</v>
      </c>
      <c r="C102" s="3" t="s">
        <v>26</v>
      </c>
      <c r="D102" s="3" t="s">
        <v>6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7">
        <f t="shared" si="6"/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7">
        <f t="shared" si="7"/>
        <v>0</v>
      </c>
      <c r="R102" s="5">
        <v>8863</v>
      </c>
      <c r="S102" s="5">
        <v>0</v>
      </c>
      <c r="T102" s="5">
        <v>0</v>
      </c>
      <c r="U102" s="7">
        <f t="shared" si="8"/>
        <v>8863</v>
      </c>
      <c r="V102" s="5">
        <f t="shared" si="9"/>
        <v>8863</v>
      </c>
    </row>
    <row r="103" spans="2:22" x14ac:dyDescent="0.25">
      <c r="B103" s="2" t="s">
        <v>30</v>
      </c>
      <c r="C103" s="3" t="s">
        <v>26</v>
      </c>
      <c r="D103" s="3" t="s">
        <v>7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7">
        <f t="shared" si="6"/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7">
        <f t="shared" si="7"/>
        <v>0</v>
      </c>
      <c r="R103" s="5">
        <v>10404</v>
      </c>
      <c r="S103" s="5">
        <v>0</v>
      </c>
      <c r="T103" s="5">
        <v>0</v>
      </c>
      <c r="U103" s="7">
        <f t="shared" si="8"/>
        <v>10404</v>
      </c>
      <c r="V103" s="5">
        <f t="shared" si="9"/>
        <v>10404</v>
      </c>
    </row>
    <row r="104" spans="2:22" x14ac:dyDescent="0.25">
      <c r="B104" s="2" t="s">
        <v>30</v>
      </c>
      <c r="C104" s="3" t="s">
        <v>26</v>
      </c>
      <c r="D104" s="3" t="s">
        <v>8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7">
        <f t="shared" si="6"/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7">
        <f t="shared" si="7"/>
        <v>0</v>
      </c>
      <c r="R104" s="5">
        <v>12528</v>
      </c>
      <c r="S104" s="5">
        <v>0</v>
      </c>
      <c r="T104" s="5">
        <v>0</v>
      </c>
      <c r="U104" s="7">
        <f t="shared" si="8"/>
        <v>12528</v>
      </c>
      <c r="V104" s="5">
        <f t="shared" si="9"/>
        <v>12528</v>
      </c>
    </row>
    <row r="105" spans="2:22" x14ac:dyDescent="0.25">
      <c r="B105" s="2" t="s">
        <v>30</v>
      </c>
      <c r="C105" s="3" t="s">
        <v>26</v>
      </c>
      <c r="D105" s="3" t="s">
        <v>9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7">
        <f t="shared" si="6"/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7">
        <f t="shared" si="7"/>
        <v>0</v>
      </c>
      <c r="R105" s="5">
        <v>14722</v>
      </c>
      <c r="S105" s="5">
        <v>0</v>
      </c>
      <c r="T105" s="5">
        <v>0</v>
      </c>
      <c r="U105" s="7">
        <f t="shared" si="8"/>
        <v>14722</v>
      </c>
      <c r="V105" s="5">
        <f t="shared" si="9"/>
        <v>14722</v>
      </c>
    </row>
    <row r="106" spans="2:22" x14ac:dyDescent="0.25">
      <c r="B106" s="2" t="s">
        <v>30</v>
      </c>
      <c r="C106" s="3" t="s">
        <v>26</v>
      </c>
      <c r="D106" s="3" t="s">
        <v>10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7">
        <f t="shared" si="6"/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7">
        <f t="shared" si="7"/>
        <v>0</v>
      </c>
      <c r="R106" s="5">
        <v>16344</v>
      </c>
      <c r="S106" s="5">
        <v>0</v>
      </c>
      <c r="T106" s="5">
        <v>0</v>
      </c>
      <c r="U106" s="7">
        <f t="shared" si="8"/>
        <v>16344</v>
      </c>
      <c r="V106" s="5">
        <f t="shared" si="9"/>
        <v>16344</v>
      </c>
    </row>
    <row r="107" spans="2:22" x14ac:dyDescent="0.25">
      <c r="B107" s="2" t="s">
        <v>30</v>
      </c>
      <c r="C107" s="3" t="s">
        <v>26</v>
      </c>
      <c r="D107" s="3" t="s">
        <v>11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7">
        <f t="shared" si="6"/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7">
        <f t="shared" si="7"/>
        <v>0</v>
      </c>
      <c r="R107" s="5">
        <v>15516</v>
      </c>
      <c r="S107" s="5">
        <v>0</v>
      </c>
      <c r="T107" s="5">
        <v>0</v>
      </c>
      <c r="U107" s="7">
        <f t="shared" si="8"/>
        <v>15516</v>
      </c>
      <c r="V107" s="5">
        <f t="shared" si="9"/>
        <v>15516</v>
      </c>
    </row>
    <row r="108" spans="2:22" x14ac:dyDescent="0.25">
      <c r="B108" s="2" t="s">
        <v>30</v>
      </c>
      <c r="C108" s="3" t="s">
        <v>26</v>
      </c>
      <c r="D108" s="3" t="s">
        <v>12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7">
        <f t="shared" si="6"/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7">
        <f t="shared" si="7"/>
        <v>0</v>
      </c>
      <c r="R108" s="5">
        <v>12745</v>
      </c>
      <c r="S108" s="5">
        <v>0</v>
      </c>
      <c r="T108" s="5">
        <v>0</v>
      </c>
      <c r="U108" s="7">
        <f t="shared" si="8"/>
        <v>12745</v>
      </c>
      <c r="V108" s="5">
        <f t="shared" si="9"/>
        <v>12745</v>
      </c>
    </row>
    <row r="109" spans="2:22" x14ac:dyDescent="0.25">
      <c r="B109" s="2" t="s">
        <v>30</v>
      </c>
      <c r="C109" s="3" t="s">
        <v>26</v>
      </c>
      <c r="D109" s="3" t="s">
        <v>13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7">
        <f t="shared" si="6"/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7">
        <f t="shared" si="7"/>
        <v>0</v>
      </c>
      <c r="R109" s="5">
        <v>11365</v>
      </c>
      <c r="S109" s="5">
        <v>0</v>
      </c>
      <c r="T109" s="5">
        <v>0</v>
      </c>
      <c r="U109" s="7">
        <f t="shared" si="8"/>
        <v>11365</v>
      </c>
      <c r="V109" s="5">
        <f t="shared" si="9"/>
        <v>11365</v>
      </c>
    </row>
    <row r="110" spans="2:22" x14ac:dyDescent="0.25">
      <c r="B110" s="2" t="s">
        <v>30</v>
      </c>
      <c r="C110" s="3" t="s">
        <v>26</v>
      </c>
      <c r="D110" s="3" t="s">
        <v>14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7">
        <f t="shared" si="6"/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7">
        <f t="shared" si="7"/>
        <v>0</v>
      </c>
      <c r="R110" s="5">
        <v>11197</v>
      </c>
      <c r="S110" s="5">
        <v>0</v>
      </c>
      <c r="T110" s="5">
        <v>0</v>
      </c>
      <c r="U110" s="7">
        <f t="shared" si="8"/>
        <v>11197</v>
      </c>
      <c r="V110" s="5">
        <f t="shared" si="9"/>
        <v>11197</v>
      </c>
    </row>
    <row r="111" spans="2:22" x14ac:dyDescent="0.25">
      <c r="B111" s="2" t="s">
        <v>30</v>
      </c>
      <c r="C111" s="3" t="s">
        <v>26</v>
      </c>
      <c r="D111" s="3" t="s">
        <v>15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7">
        <f t="shared" si="6"/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7">
        <f t="shared" si="7"/>
        <v>0</v>
      </c>
      <c r="R111" s="5">
        <v>9207</v>
      </c>
      <c r="S111" s="5">
        <v>0</v>
      </c>
      <c r="T111" s="5">
        <v>0</v>
      </c>
      <c r="U111" s="7">
        <f t="shared" si="8"/>
        <v>9207</v>
      </c>
      <c r="V111" s="5">
        <f t="shared" si="9"/>
        <v>9207</v>
      </c>
    </row>
    <row r="112" spans="2:22" x14ac:dyDescent="0.25">
      <c r="B112" s="2" t="s">
        <v>30</v>
      </c>
      <c r="C112" s="3" t="s">
        <v>26</v>
      </c>
      <c r="D112" s="3" t="s">
        <v>16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7">
        <f t="shared" si="6"/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7">
        <f t="shared" si="7"/>
        <v>0</v>
      </c>
      <c r="R112" s="5">
        <v>7382</v>
      </c>
      <c r="S112" s="5">
        <v>0</v>
      </c>
      <c r="T112" s="5">
        <v>0</v>
      </c>
      <c r="U112" s="7">
        <f t="shared" si="8"/>
        <v>7382</v>
      </c>
      <c r="V112" s="5">
        <f t="shared" si="9"/>
        <v>7382</v>
      </c>
    </row>
    <row r="113" spans="2:22" x14ac:dyDescent="0.25">
      <c r="B113" s="2" t="s">
        <v>30</v>
      </c>
      <c r="C113" s="3" t="s">
        <v>26</v>
      </c>
      <c r="D113" s="3" t="s">
        <v>17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7">
        <f t="shared" si="6"/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7">
        <f t="shared" si="7"/>
        <v>0</v>
      </c>
      <c r="R113" s="5">
        <v>5072</v>
      </c>
      <c r="S113" s="5">
        <v>0</v>
      </c>
      <c r="T113" s="5">
        <v>0</v>
      </c>
      <c r="U113" s="7">
        <f t="shared" si="8"/>
        <v>5072</v>
      </c>
      <c r="V113" s="5">
        <f t="shared" si="9"/>
        <v>5072</v>
      </c>
    </row>
    <row r="114" spans="2:22" x14ac:dyDescent="0.25">
      <c r="B114" s="2" t="s">
        <v>30</v>
      </c>
      <c r="C114" s="3" t="s">
        <v>26</v>
      </c>
      <c r="D114" s="3" t="s">
        <v>18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7">
        <f t="shared" si="6"/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7">
        <f t="shared" si="7"/>
        <v>0</v>
      </c>
      <c r="R114" s="5">
        <v>3784</v>
      </c>
      <c r="S114" s="5">
        <v>0</v>
      </c>
      <c r="T114" s="5">
        <v>0</v>
      </c>
      <c r="U114" s="7">
        <f t="shared" si="8"/>
        <v>3784</v>
      </c>
      <c r="V114" s="5">
        <f t="shared" si="9"/>
        <v>3784</v>
      </c>
    </row>
    <row r="115" spans="2:22" x14ac:dyDescent="0.25">
      <c r="B115" s="2" t="s">
        <v>30</v>
      </c>
      <c r="C115" s="3" t="s">
        <v>26</v>
      </c>
      <c r="D115" s="3" t="s">
        <v>19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7">
        <f t="shared" si="6"/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7">
        <f t="shared" si="7"/>
        <v>0</v>
      </c>
      <c r="R115" s="5">
        <v>2850</v>
      </c>
      <c r="S115" s="5">
        <v>0</v>
      </c>
      <c r="T115" s="5">
        <v>0</v>
      </c>
      <c r="U115" s="7">
        <f t="shared" si="8"/>
        <v>2850</v>
      </c>
      <c r="V115" s="5">
        <f t="shared" si="9"/>
        <v>2850</v>
      </c>
    </row>
    <row r="116" spans="2:22" x14ac:dyDescent="0.25">
      <c r="B116" s="2" t="s">
        <v>30</v>
      </c>
      <c r="C116" s="3" t="s">
        <v>26</v>
      </c>
      <c r="D116" s="3" t="s">
        <v>20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7">
        <f t="shared" si="6"/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7">
        <f t="shared" si="7"/>
        <v>0</v>
      </c>
      <c r="R116" s="5">
        <v>1995</v>
      </c>
      <c r="S116" s="5">
        <v>0</v>
      </c>
      <c r="T116" s="5">
        <v>0</v>
      </c>
      <c r="U116" s="7">
        <f t="shared" si="8"/>
        <v>1995</v>
      </c>
      <c r="V116" s="5">
        <f t="shared" si="9"/>
        <v>1995</v>
      </c>
    </row>
    <row r="117" spans="2:22" x14ac:dyDescent="0.25">
      <c r="B117" s="2" t="s">
        <v>30</v>
      </c>
      <c r="C117" s="3" t="s">
        <v>26</v>
      </c>
      <c r="D117" s="3" t="s">
        <v>21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7">
        <f t="shared" si="6"/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7">
        <f t="shared" si="7"/>
        <v>0</v>
      </c>
      <c r="R117" s="5">
        <v>1173</v>
      </c>
      <c r="S117" s="5">
        <v>0</v>
      </c>
      <c r="T117" s="5">
        <v>0</v>
      </c>
      <c r="U117" s="7">
        <f t="shared" si="8"/>
        <v>1173</v>
      </c>
      <c r="V117" s="5">
        <f t="shared" si="9"/>
        <v>1173</v>
      </c>
    </row>
    <row r="118" spans="2:22" x14ac:dyDescent="0.25">
      <c r="B118" s="2" t="s">
        <v>30</v>
      </c>
      <c r="C118" s="3" t="s">
        <v>26</v>
      </c>
      <c r="D118" s="3" t="s">
        <v>22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7">
        <f t="shared" si="6"/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7">
        <f t="shared" si="7"/>
        <v>0</v>
      </c>
      <c r="R118" s="5">
        <v>415</v>
      </c>
      <c r="S118" s="5">
        <v>0</v>
      </c>
      <c r="T118" s="5">
        <v>0</v>
      </c>
      <c r="U118" s="7">
        <f t="shared" si="8"/>
        <v>415</v>
      </c>
      <c r="V118" s="5">
        <f t="shared" si="9"/>
        <v>415</v>
      </c>
    </row>
    <row r="119" spans="2:22" x14ac:dyDescent="0.25">
      <c r="B119" s="2" t="s">
        <v>30</v>
      </c>
      <c r="C119" s="3" t="s">
        <v>26</v>
      </c>
      <c r="D119" s="3" t="s">
        <v>23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7">
        <f t="shared" si="6"/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7">
        <f t="shared" si="7"/>
        <v>0</v>
      </c>
      <c r="R119" s="5">
        <v>129</v>
      </c>
      <c r="S119" s="5">
        <v>0</v>
      </c>
      <c r="T119" s="5">
        <v>0</v>
      </c>
      <c r="U119" s="7">
        <f t="shared" si="8"/>
        <v>129</v>
      </c>
      <c r="V119" s="5">
        <f t="shared" si="9"/>
        <v>129</v>
      </c>
    </row>
    <row r="120" spans="2:22" x14ac:dyDescent="0.25">
      <c r="B120" s="2" t="s">
        <v>30</v>
      </c>
      <c r="C120" s="3" t="s">
        <v>26</v>
      </c>
      <c r="D120" s="3" t="s">
        <v>24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7">
        <f t="shared" si="6"/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7">
        <f t="shared" si="7"/>
        <v>0</v>
      </c>
      <c r="R120" s="5">
        <v>19</v>
      </c>
      <c r="S120" s="5">
        <v>0</v>
      </c>
      <c r="T120" s="5">
        <v>0</v>
      </c>
      <c r="U120" s="7">
        <f t="shared" si="8"/>
        <v>19</v>
      </c>
      <c r="V120" s="5">
        <f t="shared" si="9"/>
        <v>19</v>
      </c>
    </row>
    <row r="121" spans="2:22" x14ac:dyDescent="0.25">
      <c r="B121" s="2" t="s">
        <v>30</v>
      </c>
      <c r="C121" s="3" t="s">
        <v>26</v>
      </c>
      <c r="D121" s="3" t="s">
        <v>25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7">
        <f t="shared" si="6"/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7">
        <f t="shared" si="7"/>
        <v>0</v>
      </c>
      <c r="R121" s="5">
        <v>12897</v>
      </c>
      <c r="S121" s="5">
        <v>0</v>
      </c>
      <c r="T121" s="5">
        <v>0</v>
      </c>
      <c r="U121" s="7">
        <f t="shared" si="8"/>
        <v>12897</v>
      </c>
      <c r="V121" s="5">
        <f t="shared" si="9"/>
        <v>12897</v>
      </c>
    </row>
    <row r="122" spans="2:22" x14ac:dyDescent="0.25">
      <c r="B122" s="8" t="s">
        <v>66</v>
      </c>
      <c r="C122" s="18" t="s">
        <v>26</v>
      </c>
      <c r="D122" s="19"/>
      <c r="E122" s="9">
        <f>SUM(E100:E121)</f>
        <v>0</v>
      </c>
      <c r="F122" s="9">
        <f t="shared" ref="F122:U122" si="12">SUM(F100:F121)</f>
        <v>0</v>
      </c>
      <c r="G122" s="9">
        <f t="shared" si="12"/>
        <v>0</v>
      </c>
      <c r="H122" s="9">
        <f t="shared" si="12"/>
        <v>0</v>
      </c>
      <c r="I122" s="9">
        <f t="shared" si="12"/>
        <v>0</v>
      </c>
      <c r="J122" s="9">
        <f t="shared" si="12"/>
        <v>0</v>
      </c>
      <c r="K122" s="9">
        <f t="shared" si="12"/>
        <v>0</v>
      </c>
      <c r="L122" s="9">
        <f t="shared" si="12"/>
        <v>0</v>
      </c>
      <c r="M122" s="9">
        <f t="shared" si="12"/>
        <v>0</v>
      </c>
      <c r="N122" s="9">
        <f t="shared" si="12"/>
        <v>0</v>
      </c>
      <c r="O122" s="9">
        <f t="shared" si="12"/>
        <v>0</v>
      </c>
      <c r="P122" s="9">
        <f t="shared" si="12"/>
        <v>0</v>
      </c>
      <c r="Q122" s="9">
        <f t="shared" si="12"/>
        <v>0</v>
      </c>
      <c r="R122" s="9">
        <f t="shared" si="12"/>
        <v>176410</v>
      </c>
      <c r="S122" s="9">
        <f t="shared" si="12"/>
        <v>0</v>
      </c>
      <c r="T122" s="9">
        <f t="shared" si="12"/>
        <v>0</v>
      </c>
      <c r="U122" s="9">
        <f t="shared" si="12"/>
        <v>176410</v>
      </c>
      <c r="V122" s="9">
        <f t="shared" si="9"/>
        <v>176410</v>
      </c>
    </row>
    <row r="123" spans="2:22" x14ac:dyDescent="0.25">
      <c r="B123" s="2" t="s">
        <v>30</v>
      </c>
      <c r="C123" s="3" t="s">
        <v>27</v>
      </c>
      <c r="D123" s="3" t="s">
        <v>4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7">
        <f t="shared" si="6"/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7">
        <f t="shared" si="7"/>
        <v>0</v>
      </c>
      <c r="R123" s="5">
        <v>8908</v>
      </c>
      <c r="S123" s="5">
        <v>0</v>
      </c>
      <c r="T123" s="5">
        <v>0</v>
      </c>
      <c r="U123" s="7">
        <f t="shared" si="8"/>
        <v>8908</v>
      </c>
      <c r="V123" s="5">
        <f t="shared" si="9"/>
        <v>8908</v>
      </c>
    </row>
    <row r="124" spans="2:22" x14ac:dyDescent="0.25">
      <c r="B124" s="2" t="s">
        <v>30</v>
      </c>
      <c r="C124" s="3" t="s">
        <v>27</v>
      </c>
      <c r="D124" s="3" t="s">
        <v>5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7">
        <f t="shared" si="6"/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7">
        <f t="shared" si="7"/>
        <v>0</v>
      </c>
      <c r="R124" s="5">
        <v>8440</v>
      </c>
      <c r="S124" s="5">
        <v>0</v>
      </c>
      <c r="T124" s="5">
        <v>0</v>
      </c>
      <c r="U124" s="7">
        <f t="shared" si="8"/>
        <v>8440</v>
      </c>
      <c r="V124" s="5">
        <f t="shared" si="9"/>
        <v>8440</v>
      </c>
    </row>
    <row r="125" spans="2:22" x14ac:dyDescent="0.25">
      <c r="B125" s="2" t="s">
        <v>30</v>
      </c>
      <c r="C125" s="3" t="s">
        <v>27</v>
      </c>
      <c r="D125" s="3" t="s">
        <v>6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7">
        <f t="shared" si="6"/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7">
        <f t="shared" si="7"/>
        <v>0</v>
      </c>
      <c r="R125" s="5">
        <v>8631</v>
      </c>
      <c r="S125" s="5">
        <v>0</v>
      </c>
      <c r="T125" s="5">
        <v>0</v>
      </c>
      <c r="U125" s="7">
        <f t="shared" si="8"/>
        <v>8631</v>
      </c>
      <c r="V125" s="5">
        <f t="shared" si="9"/>
        <v>8631</v>
      </c>
    </row>
    <row r="126" spans="2:22" x14ac:dyDescent="0.25">
      <c r="B126" s="2" t="s">
        <v>30</v>
      </c>
      <c r="C126" s="3" t="s">
        <v>27</v>
      </c>
      <c r="D126" s="3" t="s">
        <v>7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7">
        <f t="shared" si="6"/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7">
        <f t="shared" si="7"/>
        <v>0</v>
      </c>
      <c r="R126" s="5">
        <v>10629</v>
      </c>
      <c r="S126" s="5">
        <v>0</v>
      </c>
      <c r="T126" s="5">
        <v>0</v>
      </c>
      <c r="U126" s="7">
        <f t="shared" si="8"/>
        <v>10629</v>
      </c>
      <c r="V126" s="5">
        <f t="shared" si="9"/>
        <v>10629</v>
      </c>
    </row>
    <row r="127" spans="2:22" x14ac:dyDescent="0.25">
      <c r="B127" s="2" t="s">
        <v>30</v>
      </c>
      <c r="C127" s="3" t="s">
        <v>27</v>
      </c>
      <c r="D127" s="3" t="s">
        <v>8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7">
        <f t="shared" si="6"/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7">
        <f t="shared" si="7"/>
        <v>0</v>
      </c>
      <c r="R127" s="5">
        <v>13240</v>
      </c>
      <c r="S127" s="5">
        <v>0</v>
      </c>
      <c r="T127" s="5">
        <v>0</v>
      </c>
      <c r="U127" s="7">
        <f t="shared" si="8"/>
        <v>13240</v>
      </c>
      <c r="V127" s="5">
        <f t="shared" si="9"/>
        <v>13240</v>
      </c>
    </row>
    <row r="128" spans="2:22" x14ac:dyDescent="0.25">
      <c r="B128" s="2" t="s">
        <v>30</v>
      </c>
      <c r="C128" s="3" t="s">
        <v>27</v>
      </c>
      <c r="D128" s="3" t="s">
        <v>9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7">
        <f t="shared" si="6"/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7">
        <f t="shared" si="7"/>
        <v>0</v>
      </c>
      <c r="R128" s="5">
        <v>17171</v>
      </c>
      <c r="S128" s="5">
        <v>0</v>
      </c>
      <c r="T128" s="5">
        <v>0</v>
      </c>
      <c r="U128" s="7">
        <f t="shared" si="8"/>
        <v>17171</v>
      </c>
      <c r="V128" s="5">
        <f t="shared" si="9"/>
        <v>17171</v>
      </c>
    </row>
    <row r="129" spans="2:22" x14ac:dyDescent="0.25">
      <c r="B129" s="2" t="s">
        <v>30</v>
      </c>
      <c r="C129" s="3" t="s">
        <v>27</v>
      </c>
      <c r="D129" s="3" t="s">
        <v>10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7">
        <f t="shared" si="6"/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7">
        <f t="shared" si="7"/>
        <v>0</v>
      </c>
      <c r="R129" s="5">
        <v>18292</v>
      </c>
      <c r="S129" s="5">
        <v>0</v>
      </c>
      <c r="T129" s="5">
        <v>0</v>
      </c>
      <c r="U129" s="7">
        <f t="shared" si="8"/>
        <v>18292</v>
      </c>
      <c r="V129" s="5">
        <f t="shared" si="9"/>
        <v>18292</v>
      </c>
    </row>
    <row r="130" spans="2:22" x14ac:dyDescent="0.25">
      <c r="B130" s="2" t="s">
        <v>30</v>
      </c>
      <c r="C130" s="3" t="s">
        <v>27</v>
      </c>
      <c r="D130" s="3" t="s">
        <v>11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7">
        <f t="shared" si="6"/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7">
        <f t="shared" si="7"/>
        <v>0</v>
      </c>
      <c r="R130" s="5">
        <v>17591</v>
      </c>
      <c r="S130" s="5">
        <v>0</v>
      </c>
      <c r="T130" s="5">
        <v>0</v>
      </c>
      <c r="U130" s="7">
        <f t="shared" si="8"/>
        <v>17591</v>
      </c>
      <c r="V130" s="5">
        <f t="shared" si="9"/>
        <v>17591</v>
      </c>
    </row>
    <row r="131" spans="2:22" x14ac:dyDescent="0.25">
      <c r="B131" s="2" t="s">
        <v>30</v>
      </c>
      <c r="C131" s="3" t="s">
        <v>27</v>
      </c>
      <c r="D131" s="3" t="s">
        <v>12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7">
        <f t="shared" si="6"/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7">
        <f t="shared" si="7"/>
        <v>0</v>
      </c>
      <c r="R131" s="5">
        <v>14698</v>
      </c>
      <c r="S131" s="5">
        <v>0</v>
      </c>
      <c r="T131" s="5">
        <v>0</v>
      </c>
      <c r="U131" s="7">
        <f t="shared" si="8"/>
        <v>14698</v>
      </c>
      <c r="V131" s="5">
        <f t="shared" si="9"/>
        <v>14698</v>
      </c>
    </row>
    <row r="132" spans="2:22" x14ac:dyDescent="0.25">
      <c r="B132" s="2" t="s">
        <v>30</v>
      </c>
      <c r="C132" s="3" t="s">
        <v>27</v>
      </c>
      <c r="D132" s="3" t="s">
        <v>13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7">
        <f t="shared" si="6"/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7">
        <f t="shared" si="7"/>
        <v>0</v>
      </c>
      <c r="R132" s="5">
        <v>14186</v>
      </c>
      <c r="S132" s="5">
        <v>0</v>
      </c>
      <c r="T132" s="5">
        <v>0</v>
      </c>
      <c r="U132" s="7">
        <f t="shared" si="8"/>
        <v>14186</v>
      </c>
      <c r="V132" s="5">
        <f t="shared" si="9"/>
        <v>14186</v>
      </c>
    </row>
    <row r="133" spans="2:22" x14ac:dyDescent="0.25">
      <c r="B133" s="2" t="s">
        <v>30</v>
      </c>
      <c r="C133" s="3" t="s">
        <v>27</v>
      </c>
      <c r="D133" s="3" t="s">
        <v>14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7">
        <f t="shared" si="6"/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7">
        <f t="shared" si="7"/>
        <v>0</v>
      </c>
      <c r="R133" s="5">
        <v>14569</v>
      </c>
      <c r="S133" s="5">
        <v>0</v>
      </c>
      <c r="T133" s="5">
        <v>0</v>
      </c>
      <c r="U133" s="7">
        <f t="shared" si="8"/>
        <v>14569</v>
      </c>
      <c r="V133" s="5">
        <f t="shared" si="9"/>
        <v>14569</v>
      </c>
    </row>
    <row r="134" spans="2:22" x14ac:dyDescent="0.25">
      <c r="B134" s="2" t="s">
        <v>30</v>
      </c>
      <c r="C134" s="3" t="s">
        <v>27</v>
      </c>
      <c r="D134" s="3" t="s">
        <v>15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7">
        <f t="shared" si="6"/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7">
        <f t="shared" si="7"/>
        <v>0</v>
      </c>
      <c r="R134" s="5">
        <v>11957</v>
      </c>
      <c r="S134" s="5">
        <v>0</v>
      </c>
      <c r="T134" s="5">
        <v>0</v>
      </c>
      <c r="U134" s="7">
        <f t="shared" si="8"/>
        <v>11957</v>
      </c>
      <c r="V134" s="5">
        <f t="shared" si="9"/>
        <v>11957</v>
      </c>
    </row>
    <row r="135" spans="2:22" x14ac:dyDescent="0.25">
      <c r="B135" s="2" t="s">
        <v>30</v>
      </c>
      <c r="C135" s="3" t="s">
        <v>27</v>
      </c>
      <c r="D135" s="3" t="s">
        <v>16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7">
        <f t="shared" si="6"/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7">
        <f t="shared" si="7"/>
        <v>0</v>
      </c>
      <c r="R135" s="5">
        <v>10310</v>
      </c>
      <c r="S135" s="5">
        <v>0</v>
      </c>
      <c r="T135" s="5">
        <v>0</v>
      </c>
      <c r="U135" s="7">
        <f t="shared" si="8"/>
        <v>10310</v>
      </c>
      <c r="V135" s="5">
        <f t="shared" si="9"/>
        <v>10310</v>
      </c>
    </row>
    <row r="136" spans="2:22" x14ac:dyDescent="0.25">
      <c r="B136" s="2" t="s">
        <v>30</v>
      </c>
      <c r="C136" s="3" t="s">
        <v>27</v>
      </c>
      <c r="D136" s="3" t="s">
        <v>17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7">
        <f t="shared" si="6"/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7">
        <f t="shared" si="7"/>
        <v>0</v>
      </c>
      <c r="R136" s="5">
        <v>7481</v>
      </c>
      <c r="S136" s="5">
        <v>0</v>
      </c>
      <c r="T136" s="5">
        <v>0</v>
      </c>
      <c r="U136" s="7">
        <f t="shared" si="8"/>
        <v>7481</v>
      </c>
      <c r="V136" s="5">
        <f t="shared" si="9"/>
        <v>7481</v>
      </c>
    </row>
    <row r="137" spans="2:22" x14ac:dyDescent="0.25">
      <c r="B137" s="2" t="s">
        <v>30</v>
      </c>
      <c r="C137" s="3" t="s">
        <v>27</v>
      </c>
      <c r="D137" s="3" t="s">
        <v>18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7">
        <f t="shared" si="6"/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7">
        <f t="shared" si="7"/>
        <v>0</v>
      </c>
      <c r="R137" s="5">
        <v>6604</v>
      </c>
      <c r="S137" s="5">
        <v>0</v>
      </c>
      <c r="T137" s="5">
        <v>0</v>
      </c>
      <c r="U137" s="7">
        <f t="shared" si="8"/>
        <v>6604</v>
      </c>
      <c r="V137" s="5">
        <f t="shared" si="9"/>
        <v>6604</v>
      </c>
    </row>
    <row r="138" spans="2:22" x14ac:dyDescent="0.25">
      <c r="B138" s="2" t="s">
        <v>30</v>
      </c>
      <c r="C138" s="3" t="s">
        <v>27</v>
      </c>
      <c r="D138" s="3" t="s">
        <v>19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7">
        <f t="shared" si="6"/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7">
        <f t="shared" si="7"/>
        <v>0</v>
      </c>
      <c r="R138" s="5">
        <v>5168</v>
      </c>
      <c r="S138" s="5">
        <v>0</v>
      </c>
      <c r="T138" s="5">
        <v>0</v>
      </c>
      <c r="U138" s="7">
        <f t="shared" si="8"/>
        <v>5168</v>
      </c>
      <c r="V138" s="5">
        <f t="shared" ref="V138:V201" si="13">K138+Q138+U138</f>
        <v>5168</v>
      </c>
    </row>
    <row r="139" spans="2:22" x14ac:dyDescent="0.25">
      <c r="B139" s="2" t="s">
        <v>30</v>
      </c>
      <c r="C139" s="3" t="s">
        <v>27</v>
      </c>
      <c r="D139" s="3" t="s">
        <v>20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7">
        <f t="shared" ref="K139:K205" si="14">SUM(E139:J139)</f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7">
        <f t="shared" ref="Q139:Q205" si="15">SUM(L139:P139)</f>
        <v>0</v>
      </c>
      <c r="R139" s="5">
        <v>4281</v>
      </c>
      <c r="S139" s="5">
        <v>0</v>
      </c>
      <c r="T139" s="5">
        <v>0</v>
      </c>
      <c r="U139" s="7">
        <f t="shared" ref="U139:U205" si="16">SUM(R139:T139)</f>
        <v>4281</v>
      </c>
      <c r="V139" s="5">
        <f t="shared" si="13"/>
        <v>4281</v>
      </c>
    </row>
    <row r="140" spans="2:22" x14ac:dyDescent="0.25">
      <c r="B140" s="2" t="s">
        <v>30</v>
      </c>
      <c r="C140" s="3" t="s">
        <v>27</v>
      </c>
      <c r="D140" s="3" t="s">
        <v>21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7">
        <f t="shared" si="14"/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7">
        <f t="shared" si="15"/>
        <v>0</v>
      </c>
      <c r="R140" s="5">
        <v>2502</v>
      </c>
      <c r="S140" s="5">
        <v>0</v>
      </c>
      <c r="T140" s="5">
        <v>0</v>
      </c>
      <c r="U140" s="7">
        <f t="shared" si="16"/>
        <v>2502</v>
      </c>
      <c r="V140" s="5">
        <f t="shared" si="13"/>
        <v>2502</v>
      </c>
    </row>
    <row r="141" spans="2:22" x14ac:dyDescent="0.25">
      <c r="B141" s="2" t="s">
        <v>30</v>
      </c>
      <c r="C141" s="3" t="s">
        <v>27</v>
      </c>
      <c r="D141" s="3" t="s">
        <v>22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7">
        <f t="shared" si="14"/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7">
        <f t="shared" si="15"/>
        <v>0</v>
      </c>
      <c r="R141" s="5">
        <v>1037</v>
      </c>
      <c r="S141" s="5">
        <v>0</v>
      </c>
      <c r="T141" s="5">
        <v>0</v>
      </c>
      <c r="U141" s="7">
        <f t="shared" si="16"/>
        <v>1037</v>
      </c>
      <c r="V141" s="5">
        <f t="shared" si="13"/>
        <v>1037</v>
      </c>
    </row>
    <row r="142" spans="2:22" x14ac:dyDescent="0.25">
      <c r="B142" s="2" t="s">
        <v>30</v>
      </c>
      <c r="C142" s="3" t="s">
        <v>27</v>
      </c>
      <c r="D142" s="3" t="s">
        <v>23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7">
        <f t="shared" si="14"/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7">
        <f t="shared" si="15"/>
        <v>0</v>
      </c>
      <c r="R142" s="5">
        <v>350</v>
      </c>
      <c r="S142" s="5">
        <v>0</v>
      </c>
      <c r="T142" s="5">
        <v>0</v>
      </c>
      <c r="U142" s="7">
        <f t="shared" si="16"/>
        <v>350</v>
      </c>
      <c r="V142" s="5">
        <f t="shared" si="13"/>
        <v>350</v>
      </c>
    </row>
    <row r="143" spans="2:22" x14ac:dyDescent="0.25">
      <c r="B143" s="2" t="s">
        <v>30</v>
      </c>
      <c r="C143" s="3" t="s">
        <v>27</v>
      </c>
      <c r="D143" s="3" t="s">
        <v>24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7">
        <f t="shared" si="14"/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7">
        <f t="shared" si="15"/>
        <v>0</v>
      </c>
      <c r="R143" s="5">
        <v>55</v>
      </c>
      <c r="S143" s="5">
        <v>0</v>
      </c>
      <c r="T143" s="5">
        <v>0</v>
      </c>
      <c r="U143" s="7">
        <f t="shared" si="16"/>
        <v>55</v>
      </c>
      <c r="V143" s="5">
        <f t="shared" si="13"/>
        <v>55</v>
      </c>
    </row>
    <row r="144" spans="2:22" x14ac:dyDescent="0.25">
      <c r="B144" s="2" t="s">
        <v>30</v>
      </c>
      <c r="C144" s="3" t="s">
        <v>27</v>
      </c>
      <c r="D144" s="3" t="s">
        <v>25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7">
        <f t="shared" si="14"/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7">
        <f t="shared" si="15"/>
        <v>0</v>
      </c>
      <c r="R144" s="5">
        <v>12929</v>
      </c>
      <c r="S144" s="5">
        <v>0</v>
      </c>
      <c r="T144" s="5">
        <v>0</v>
      </c>
      <c r="U144" s="7">
        <f t="shared" si="16"/>
        <v>12929</v>
      </c>
      <c r="V144" s="5">
        <f t="shared" si="13"/>
        <v>12929</v>
      </c>
    </row>
    <row r="145" spans="2:22" x14ac:dyDescent="0.25">
      <c r="B145" s="8" t="s">
        <v>66</v>
      </c>
      <c r="C145" s="18" t="s">
        <v>27</v>
      </c>
      <c r="D145" s="19"/>
      <c r="E145" s="9">
        <f>SUM(E123:E144)</f>
        <v>0</v>
      </c>
      <c r="F145" s="9">
        <f t="shared" ref="F145:U145" si="17">SUM(F123:F144)</f>
        <v>0</v>
      </c>
      <c r="G145" s="9">
        <f t="shared" si="17"/>
        <v>0</v>
      </c>
      <c r="H145" s="9">
        <f t="shared" si="17"/>
        <v>0</v>
      </c>
      <c r="I145" s="9">
        <f t="shared" si="17"/>
        <v>0</v>
      </c>
      <c r="J145" s="9">
        <f t="shared" si="17"/>
        <v>0</v>
      </c>
      <c r="K145" s="9">
        <f t="shared" si="17"/>
        <v>0</v>
      </c>
      <c r="L145" s="9">
        <f t="shared" si="17"/>
        <v>0</v>
      </c>
      <c r="M145" s="9">
        <f t="shared" si="17"/>
        <v>0</v>
      </c>
      <c r="N145" s="9">
        <f t="shared" si="17"/>
        <v>0</v>
      </c>
      <c r="O145" s="9">
        <f t="shared" si="17"/>
        <v>0</v>
      </c>
      <c r="P145" s="9">
        <f t="shared" si="17"/>
        <v>0</v>
      </c>
      <c r="Q145" s="9">
        <f t="shared" si="17"/>
        <v>0</v>
      </c>
      <c r="R145" s="9">
        <f t="shared" si="17"/>
        <v>209029</v>
      </c>
      <c r="S145" s="9">
        <f t="shared" si="17"/>
        <v>0</v>
      </c>
      <c r="T145" s="9">
        <f t="shared" si="17"/>
        <v>0</v>
      </c>
      <c r="U145" s="9">
        <f t="shared" si="17"/>
        <v>209029</v>
      </c>
      <c r="V145" s="9">
        <f t="shared" si="13"/>
        <v>209029</v>
      </c>
    </row>
    <row r="146" spans="2:22" x14ac:dyDescent="0.25">
      <c r="B146" s="2" t="s">
        <v>31</v>
      </c>
      <c r="C146" s="3" t="s">
        <v>26</v>
      </c>
      <c r="D146" s="3" t="s">
        <v>4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7">
        <f t="shared" si="14"/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7">
        <f t="shared" si="15"/>
        <v>0</v>
      </c>
      <c r="R146" s="5">
        <v>0</v>
      </c>
      <c r="S146" s="5">
        <v>17780</v>
      </c>
      <c r="T146" s="5">
        <v>0</v>
      </c>
      <c r="U146" s="7">
        <f t="shared" si="16"/>
        <v>17780</v>
      </c>
      <c r="V146" s="5">
        <f t="shared" si="13"/>
        <v>17780</v>
      </c>
    </row>
    <row r="147" spans="2:22" x14ac:dyDescent="0.25">
      <c r="B147" s="2" t="s">
        <v>31</v>
      </c>
      <c r="C147" s="3" t="s">
        <v>26</v>
      </c>
      <c r="D147" s="3" t="s">
        <v>5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7">
        <f t="shared" si="14"/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7">
        <f t="shared" si="15"/>
        <v>0</v>
      </c>
      <c r="R147" s="5">
        <v>0</v>
      </c>
      <c r="S147" s="5">
        <v>19796</v>
      </c>
      <c r="T147" s="5">
        <v>0</v>
      </c>
      <c r="U147" s="7">
        <f t="shared" si="16"/>
        <v>19796</v>
      </c>
      <c r="V147" s="5">
        <f t="shared" si="13"/>
        <v>19796</v>
      </c>
    </row>
    <row r="148" spans="2:22" x14ac:dyDescent="0.25">
      <c r="B148" s="2" t="s">
        <v>31</v>
      </c>
      <c r="C148" s="3" t="s">
        <v>26</v>
      </c>
      <c r="D148" s="3" t="s">
        <v>6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7">
        <f t="shared" si="14"/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7">
        <f t="shared" si="15"/>
        <v>0</v>
      </c>
      <c r="R148" s="5">
        <v>0</v>
      </c>
      <c r="S148" s="5">
        <v>20495</v>
      </c>
      <c r="T148" s="5">
        <v>0</v>
      </c>
      <c r="U148" s="7">
        <f t="shared" si="16"/>
        <v>20495</v>
      </c>
      <c r="V148" s="5">
        <f t="shared" si="13"/>
        <v>20495</v>
      </c>
    </row>
    <row r="149" spans="2:22" x14ac:dyDescent="0.25">
      <c r="B149" s="2" t="s">
        <v>31</v>
      </c>
      <c r="C149" s="3" t="s">
        <v>26</v>
      </c>
      <c r="D149" s="3" t="s">
        <v>7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7">
        <f t="shared" si="14"/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7">
        <f t="shared" si="15"/>
        <v>0</v>
      </c>
      <c r="R149" s="5">
        <v>0</v>
      </c>
      <c r="S149" s="5">
        <v>23067</v>
      </c>
      <c r="T149" s="5">
        <v>0</v>
      </c>
      <c r="U149" s="7">
        <f t="shared" si="16"/>
        <v>23067</v>
      </c>
      <c r="V149" s="5">
        <f t="shared" si="13"/>
        <v>23067</v>
      </c>
    </row>
    <row r="150" spans="2:22" x14ac:dyDescent="0.25">
      <c r="B150" s="2" t="s">
        <v>31</v>
      </c>
      <c r="C150" s="3" t="s">
        <v>26</v>
      </c>
      <c r="D150" s="3" t="s">
        <v>8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7">
        <f t="shared" si="14"/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7">
        <f t="shared" si="15"/>
        <v>0</v>
      </c>
      <c r="R150" s="5">
        <v>0</v>
      </c>
      <c r="S150" s="5">
        <v>24619</v>
      </c>
      <c r="T150" s="5">
        <v>0</v>
      </c>
      <c r="U150" s="7">
        <f t="shared" si="16"/>
        <v>24619</v>
      </c>
      <c r="V150" s="5">
        <f t="shared" si="13"/>
        <v>24619</v>
      </c>
    </row>
    <row r="151" spans="2:22" x14ac:dyDescent="0.25">
      <c r="B151" s="2" t="s">
        <v>31</v>
      </c>
      <c r="C151" s="3" t="s">
        <v>26</v>
      </c>
      <c r="D151" s="3" t="s">
        <v>9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7">
        <f t="shared" si="14"/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7">
        <f t="shared" si="15"/>
        <v>0</v>
      </c>
      <c r="R151" s="5">
        <v>0</v>
      </c>
      <c r="S151" s="5">
        <v>24199</v>
      </c>
      <c r="T151" s="5">
        <v>0</v>
      </c>
      <c r="U151" s="7">
        <f t="shared" si="16"/>
        <v>24199</v>
      </c>
      <c r="V151" s="5">
        <f t="shared" si="13"/>
        <v>24199</v>
      </c>
    </row>
    <row r="152" spans="2:22" x14ac:dyDescent="0.25">
      <c r="B152" s="2" t="s">
        <v>31</v>
      </c>
      <c r="C152" s="3" t="s">
        <v>26</v>
      </c>
      <c r="D152" s="3" t="s">
        <v>10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7">
        <f t="shared" si="14"/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7">
        <f t="shared" si="15"/>
        <v>0</v>
      </c>
      <c r="R152" s="5">
        <v>0</v>
      </c>
      <c r="S152" s="5">
        <v>22487</v>
      </c>
      <c r="T152" s="5">
        <v>0</v>
      </c>
      <c r="U152" s="7">
        <f t="shared" si="16"/>
        <v>22487</v>
      </c>
      <c r="V152" s="5">
        <f t="shared" si="13"/>
        <v>22487</v>
      </c>
    </row>
    <row r="153" spans="2:22" x14ac:dyDescent="0.25">
      <c r="B153" s="2" t="s">
        <v>31</v>
      </c>
      <c r="C153" s="3" t="s">
        <v>26</v>
      </c>
      <c r="D153" s="3" t="s">
        <v>11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7">
        <f t="shared" si="14"/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7">
        <f t="shared" si="15"/>
        <v>0</v>
      </c>
      <c r="R153" s="5">
        <v>0</v>
      </c>
      <c r="S153" s="5">
        <v>22878</v>
      </c>
      <c r="T153" s="5">
        <v>0</v>
      </c>
      <c r="U153" s="7">
        <f t="shared" si="16"/>
        <v>22878</v>
      </c>
      <c r="V153" s="5">
        <f t="shared" si="13"/>
        <v>22878</v>
      </c>
    </row>
    <row r="154" spans="2:22" x14ac:dyDescent="0.25">
      <c r="B154" s="2" t="s">
        <v>31</v>
      </c>
      <c r="C154" s="3" t="s">
        <v>26</v>
      </c>
      <c r="D154" s="3" t="s">
        <v>12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7">
        <f t="shared" si="14"/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7">
        <f t="shared" si="15"/>
        <v>0</v>
      </c>
      <c r="R154" s="5">
        <v>0</v>
      </c>
      <c r="S154" s="5">
        <v>19744</v>
      </c>
      <c r="T154" s="5">
        <v>0</v>
      </c>
      <c r="U154" s="7">
        <f t="shared" si="16"/>
        <v>19744</v>
      </c>
      <c r="V154" s="5">
        <f t="shared" si="13"/>
        <v>19744</v>
      </c>
    </row>
    <row r="155" spans="2:22" x14ac:dyDescent="0.25">
      <c r="B155" s="2" t="s">
        <v>31</v>
      </c>
      <c r="C155" s="3" t="s">
        <v>26</v>
      </c>
      <c r="D155" s="3" t="s">
        <v>13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7">
        <f t="shared" si="14"/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7">
        <f t="shared" si="15"/>
        <v>0</v>
      </c>
      <c r="R155" s="5">
        <v>0</v>
      </c>
      <c r="S155" s="5">
        <v>17507</v>
      </c>
      <c r="T155" s="5">
        <v>0</v>
      </c>
      <c r="U155" s="7">
        <f t="shared" si="16"/>
        <v>17507</v>
      </c>
      <c r="V155" s="5">
        <f t="shared" si="13"/>
        <v>17507</v>
      </c>
    </row>
    <row r="156" spans="2:22" x14ac:dyDescent="0.25">
      <c r="B156" s="2" t="s">
        <v>31</v>
      </c>
      <c r="C156" s="3" t="s">
        <v>26</v>
      </c>
      <c r="D156" s="3" t="s">
        <v>14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7">
        <f t="shared" si="14"/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7">
        <f t="shared" si="15"/>
        <v>0</v>
      </c>
      <c r="R156" s="5">
        <v>0</v>
      </c>
      <c r="S156" s="5">
        <v>16835</v>
      </c>
      <c r="T156" s="5">
        <v>0</v>
      </c>
      <c r="U156" s="7">
        <f t="shared" si="16"/>
        <v>16835</v>
      </c>
      <c r="V156" s="5">
        <f t="shared" si="13"/>
        <v>16835</v>
      </c>
    </row>
    <row r="157" spans="2:22" x14ac:dyDescent="0.25">
      <c r="B157" s="2" t="s">
        <v>31</v>
      </c>
      <c r="C157" s="3" t="s">
        <v>26</v>
      </c>
      <c r="D157" s="3" t="s">
        <v>15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7">
        <f t="shared" si="14"/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7">
        <f t="shared" si="15"/>
        <v>0</v>
      </c>
      <c r="R157" s="5">
        <v>0</v>
      </c>
      <c r="S157" s="5">
        <v>14633</v>
      </c>
      <c r="T157" s="5">
        <v>0</v>
      </c>
      <c r="U157" s="7">
        <f t="shared" si="16"/>
        <v>14633</v>
      </c>
      <c r="V157" s="5">
        <f t="shared" si="13"/>
        <v>14633</v>
      </c>
    </row>
    <row r="158" spans="2:22" x14ac:dyDescent="0.25">
      <c r="B158" s="2" t="s">
        <v>31</v>
      </c>
      <c r="C158" s="3" t="s">
        <v>26</v>
      </c>
      <c r="D158" s="3" t="s">
        <v>16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7">
        <f t="shared" si="14"/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7">
        <f t="shared" si="15"/>
        <v>0</v>
      </c>
      <c r="R158" s="5">
        <v>0</v>
      </c>
      <c r="S158" s="5">
        <v>12632</v>
      </c>
      <c r="T158" s="5">
        <v>0</v>
      </c>
      <c r="U158" s="7">
        <f t="shared" si="16"/>
        <v>12632</v>
      </c>
      <c r="V158" s="5">
        <f t="shared" si="13"/>
        <v>12632</v>
      </c>
    </row>
    <row r="159" spans="2:22" x14ac:dyDescent="0.25">
      <c r="B159" s="2" t="s">
        <v>31</v>
      </c>
      <c r="C159" s="3" t="s">
        <v>26</v>
      </c>
      <c r="D159" s="3" t="s">
        <v>17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7">
        <f t="shared" si="14"/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7">
        <f t="shared" si="15"/>
        <v>0</v>
      </c>
      <c r="R159" s="5">
        <v>0</v>
      </c>
      <c r="S159" s="5">
        <v>8953</v>
      </c>
      <c r="T159" s="5">
        <v>0</v>
      </c>
      <c r="U159" s="7">
        <f t="shared" si="16"/>
        <v>8953</v>
      </c>
      <c r="V159" s="5">
        <f t="shared" si="13"/>
        <v>8953</v>
      </c>
    </row>
    <row r="160" spans="2:22" x14ac:dyDescent="0.25">
      <c r="B160" s="2" t="s">
        <v>31</v>
      </c>
      <c r="C160" s="3" t="s">
        <v>26</v>
      </c>
      <c r="D160" s="3" t="s">
        <v>18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7">
        <f t="shared" si="14"/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7">
        <f t="shared" si="15"/>
        <v>0</v>
      </c>
      <c r="R160" s="5">
        <v>0</v>
      </c>
      <c r="S160" s="5">
        <v>6357</v>
      </c>
      <c r="T160" s="5">
        <v>0</v>
      </c>
      <c r="U160" s="7">
        <f t="shared" si="16"/>
        <v>6357</v>
      </c>
      <c r="V160" s="5">
        <f t="shared" si="13"/>
        <v>6357</v>
      </c>
    </row>
    <row r="161" spans="2:22" x14ac:dyDescent="0.25">
      <c r="B161" s="2" t="s">
        <v>31</v>
      </c>
      <c r="C161" s="3" t="s">
        <v>26</v>
      </c>
      <c r="D161" s="3" t="s">
        <v>19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7">
        <f t="shared" si="14"/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7">
        <f t="shared" si="15"/>
        <v>0</v>
      </c>
      <c r="R161" s="5">
        <v>0</v>
      </c>
      <c r="S161" s="5">
        <v>4309</v>
      </c>
      <c r="T161" s="5">
        <v>0</v>
      </c>
      <c r="U161" s="7">
        <f t="shared" si="16"/>
        <v>4309</v>
      </c>
      <c r="V161" s="5">
        <f t="shared" si="13"/>
        <v>4309</v>
      </c>
    </row>
    <row r="162" spans="2:22" x14ac:dyDescent="0.25">
      <c r="B162" s="2" t="s">
        <v>31</v>
      </c>
      <c r="C162" s="3" t="s">
        <v>26</v>
      </c>
      <c r="D162" s="3" t="s">
        <v>20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7">
        <f t="shared" si="14"/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7">
        <f t="shared" si="15"/>
        <v>0</v>
      </c>
      <c r="R162" s="5">
        <v>0</v>
      </c>
      <c r="S162" s="5">
        <v>2755</v>
      </c>
      <c r="T162" s="5">
        <v>0</v>
      </c>
      <c r="U162" s="7">
        <f t="shared" si="16"/>
        <v>2755</v>
      </c>
      <c r="V162" s="5">
        <f t="shared" si="13"/>
        <v>2755</v>
      </c>
    </row>
    <row r="163" spans="2:22" x14ac:dyDescent="0.25">
      <c r="B163" s="2" t="s">
        <v>31</v>
      </c>
      <c r="C163" s="3" t="s">
        <v>26</v>
      </c>
      <c r="D163" s="3" t="s">
        <v>21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7">
        <f t="shared" si="14"/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7">
        <f t="shared" si="15"/>
        <v>0</v>
      </c>
      <c r="R163" s="5">
        <v>0</v>
      </c>
      <c r="S163" s="5">
        <v>1449</v>
      </c>
      <c r="T163" s="5">
        <v>0</v>
      </c>
      <c r="U163" s="7">
        <f t="shared" si="16"/>
        <v>1449</v>
      </c>
      <c r="V163" s="5">
        <f t="shared" si="13"/>
        <v>1449</v>
      </c>
    </row>
    <row r="164" spans="2:22" x14ac:dyDescent="0.25">
      <c r="B164" s="2" t="s">
        <v>31</v>
      </c>
      <c r="C164" s="3" t="s">
        <v>26</v>
      </c>
      <c r="D164" s="3" t="s">
        <v>22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7">
        <f t="shared" si="14"/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7">
        <f t="shared" si="15"/>
        <v>0</v>
      </c>
      <c r="R164" s="5">
        <v>0</v>
      </c>
      <c r="S164" s="5">
        <v>506</v>
      </c>
      <c r="T164" s="5">
        <v>0</v>
      </c>
      <c r="U164" s="7">
        <f t="shared" si="16"/>
        <v>506</v>
      </c>
      <c r="V164" s="5">
        <f t="shared" si="13"/>
        <v>506</v>
      </c>
    </row>
    <row r="165" spans="2:22" x14ac:dyDescent="0.25">
      <c r="B165" s="2" t="s">
        <v>31</v>
      </c>
      <c r="C165" s="3" t="s">
        <v>26</v>
      </c>
      <c r="D165" s="3" t="s">
        <v>23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7">
        <f t="shared" si="14"/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7">
        <f t="shared" si="15"/>
        <v>0</v>
      </c>
      <c r="R165" s="5">
        <v>0</v>
      </c>
      <c r="S165" s="5">
        <v>154</v>
      </c>
      <c r="T165" s="5">
        <v>0</v>
      </c>
      <c r="U165" s="7">
        <f t="shared" si="16"/>
        <v>154</v>
      </c>
      <c r="V165" s="5">
        <f t="shared" si="13"/>
        <v>154</v>
      </c>
    </row>
    <row r="166" spans="2:22" x14ac:dyDescent="0.25">
      <c r="B166" s="2" t="s">
        <v>31</v>
      </c>
      <c r="C166" s="3" t="s">
        <v>26</v>
      </c>
      <c r="D166" s="3" t="s">
        <v>24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7">
        <f t="shared" si="14"/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7">
        <f t="shared" si="15"/>
        <v>0</v>
      </c>
      <c r="R166" s="5">
        <v>0</v>
      </c>
      <c r="S166" s="5">
        <v>29</v>
      </c>
      <c r="T166" s="5">
        <v>0</v>
      </c>
      <c r="U166" s="7">
        <f t="shared" si="16"/>
        <v>29</v>
      </c>
      <c r="V166" s="5">
        <f t="shared" si="13"/>
        <v>29</v>
      </c>
    </row>
    <row r="167" spans="2:22" x14ac:dyDescent="0.25">
      <c r="B167" s="2" t="s">
        <v>31</v>
      </c>
      <c r="C167" s="3" t="s">
        <v>26</v>
      </c>
      <c r="D167" s="3" t="s">
        <v>25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7">
        <f t="shared" si="14"/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7">
        <f t="shared" si="15"/>
        <v>0</v>
      </c>
      <c r="R167" s="5">
        <v>0</v>
      </c>
      <c r="S167" s="5">
        <v>11307</v>
      </c>
      <c r="T167" s="5">
        <v>0</v>
      </c>
      <c r="U167" s="7">
        <f t="shared" si="16"/>
        <v>11307</v>
      </c>
      <c r="V167" s="5">
        <f t="shared" si="13"/>
        <v>11307</v>
      </c>
    </row>
    <row r="168" spans="2:22" x14ac:dyDescent="0.25">
      <c r="B168" s="8" t="s">
        <v>67</v>
      </c>
      <c r="C168" s="18" t="s">
        <v>26</v>
      </c>
      <c r="D168" s="19"/>
      <c r="E168" s="9">
        <f>SUM(E146:E167)</f>
        <v>0</v>
      </c>
      <c r="F168" s="9">
        <f t="shared" ref="F168:U168" si="18">SUM(F146:F167)</f>
        <v>0</v>
      </c>
      <c r="G168" s="9">
        <f t="shared" si="18"/>
        <v>0</v>
      </c>
      <c r="H168" s="9">
        <f t="shared" si="18"/>
        <v>0</v>
      </c>
      <c r="I168" s="9">
        <f t="shared" si="18"/>
        <v>0</v>
      </c>
      <c r="J168" s="9">
        <f t="shared" si="18"/>
        <v>0</v>
      </c>
      <c r="K168" s="9">
        <f t="shared" si="18"/>
        <v>0</v>
      </c>
      <c r="L168" s="9">
        <f t="shared" si="18"/>
        <v>0</v>
      </c>
      <c r="M168" s="9">
        <f t="shared" si="18"/>
        <v>0</v>
      </c>
      <c r="N168" s="9">
        <f t="shared" si="18"/>
        <v>0</v>
      </c>
      <c r="O168" s="9">
        <f t="shared" si="18"/>
        <v>0</v>
      </c>
      <c r="P168" s="9">
        <f t="shared" si="18"/>
        <v>0</v>
      </c>
      <c r="Q168" s="9">
        <f t="shared" si="18"/>
        <v>0</v>
      </c>
      <c r="R168" s="9">
        <f t="shared" si="18"/>
        <v>0</v>
      </c>
      <c r="S168" s="9">
        <f t="shared" si="18"/>
        <v>292491</v>
      </c>
      <c r="T168" s="9">
        <f t="shared" si="18"/>
        <v>0</v>
      </c>
      <c r="U168" s="9">
        <f t="shared" si="18"/>
        <v>292491</v>
      </c>
      <c r="V168" s="9">
        <f t="shared" si="13"/>
        <v>292491</v>
      </c>
    </row>
    <row r="169" spans="2:22" x14ac:dyDescent="0.25">
      <c r="B169" s="2" t="s">
        <v>31</v>
      </c>
      <c r="C169" s="3" t="s">
        <v>27</v>
      </c>
      <c r="D169" s="3" t="s">
        <v>4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7">
        <f t="shared" si="14"/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7">
        <f t="shared" si="15"/>
        <v>0</v>
      </c>
      <c r="R169" s="5">
        <v>0</v>
      </c>
      <c r="S169" s="5">
        <v>16933</v>
      </c>
      <c r="T169" s="5">
        <v>0</v>
      </c>
      <c r="U169" s="7">
        <f t="shared" si="16"/>
        <v>16933</v>
      </c>
      <c r="V169" s="5">
        <f t="shared" si="13"/>
        <v>16933</v>
      </c>
    </row>
    <row r="170" spans="2:22" x14ac:dyDescent="0.25">
      <c r="B170" s="2" t="s">
        <v>31</v>
      </c>
      <c r="C170" s="3" t="s">
        <v>27</v>
      </c>
      <c r="D170" s="3" t="s">
        <v>5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7">
        <f t="shared" si="14"/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7">
        <f t="shared" si="15"/>
        <v>0</v>
      </c>
      <c r="R170" s="5">
        <v>0</v>
      </c>
      <c r="S170" s="5">
        <v>18867</v>
      </c>
      <c r="T170" s="5">
        <v>0</v>
      </c>
      <c r="U170" s="7">
        <f t="shared" si="16"/>
        <v>18867</v>
      </c>
      <c r="V170" s="5">
        <f t="shared" si="13"/>
        <v>18867</v>
      </c>
    </row>
    <row r="171" spans="2:22" x14ac:dyDescent="0.25">
      <c r="B171" s="2" t="s">
        <v>31</v>
      </c>
      <c r="C171" s="3" t="s">
        <v>27</v>
      </c>
      <c r="D171" s="3" t="s">
        <v>6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7">
        <f t="shared" si="14"/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7">
        <f t="shared" si="15"/>
        <v>0</v>
      </c>
      <c r="R171" s="5">
        <v>0</v>
      </c>
      <c r="S171" s="5">
        <v>20020</v>
      </c>
      <c r="T171" s="5">
        <v>0</v>
      </c>
      <c r="U171" s="7">
        <f t="shared" si="16"/>
        <v>20020</v>
      </c>
      <c r="V171" s="5">
        <f t="shared" si="13"/>
        <v>20020</v>
      </c>
    </row>
    <row r="172" spans="2:22" x14ac:dyDescent="0.25">
      <c r="B172" s="2" t="s">
        <v>31</v>
      </c>
      <c r="C172" s="3" t="s">
        <v>27</v>
      </c>
      <c r="D172" s="3" t="s">
        <v>7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7">
        <f t="shared" si="14"/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7">
        <f t="shared" si="15"/>
        <v>0</v>
      </c>
      <c r="R172" s="5">
        <v>0</v>
      </c>
      <c r="S172" s="5">
        <v>22778</v>
      </c>
      <c r="T172" s="5">
        <v>0</v>
      </c>
      <c r="U172" s="7">
        <f t="shared" si="16"/>
        <v>22778</v>
      </c>
      <c r="V172" s="5">
        <f t="shared" si="13"/>
        <v>22778</v>
      </c>
    </row>
    <row r="173" spans="2:22" x14ac:dyDescent="0.25">
      <c r="B173" s="2" t="s">
        <v>31</v>
      </c>
      <c r="C173" s="3" t="s">
        <v>27</v>
      </c>
      <c r="D173" s="3" t="s">
        <v>8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7">
        <f t="shared" si="14"/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7">
        <f t="shared" si="15"/>
        <v>0</v>
      </c>
      <c r="R173" s="5">
        <v>0</v>
      </c>
      <c r="S173" s="5">
        <v>25584</v>
      </c>
      <c r="T173" s="5">
        <v>0</v>
      </c>
      <c r="U173" s="7">
        <f t="shared" si="16"/>
        <v>25584</v>
      </c>
      <c r="V173" s="5">
        <f t="shared" si="13"/>
        <v>25584</v>
      </c>
    </row>
    <row r="174" spans="2:22" x14ac:dyDescent="0.25">
      <c r="B174" s="2" t="s">
        <v>31</v>
      </c>
      <c r="C174" s="3" t="s">
        <v>27</v>
      </c>
      <c r="D174" s="3" t="s">
        <v>9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7">
        <f t="shared" si="14"/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7">
        <f t="shared" si="15"/>
        <v>0</v>
      </c>
      <c r="R174" s="5">
        <v>0</v>
      </c>
      <c r="S174" s="5">
        <v>25719</v>
      </c>
      <c r="T174" s="5">
        <v>0</v>
      </c>
      <c r="U174" s="7">
        <f t="shared" si="16"/>
        <v>25719</v>
      </c>
      <c r="V174" s="5">
        <f t="shared" si="13"/>
        <v>25719</v>
      </c>
    </row>
    <row r="175" spans="2:22" x14ac:dyDescent="0.25">
      <c r="B175" s="2" t="s">
        <v>31</v>
      </c>
      <c r="C175" s="3" t="s">
        <v>27</v>
      </c>
      <c r="D175" s="3" t="s">
        <v>10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7">
        <f t="shared" si="14"/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7">
        <f t="shared" si="15"/>
        <v>0</v>
      </c>
      <c r="R175" s="5">
        <v>0</v>
      </c>
      <c r="S175" s="5">
        <v>25140</v>
      </c>
      <c r="T175" s="5">
        <v>0</v>
      </c>
      <c r="U175" s="7">
        <f t="shared" si="16"/>
        <v>25140</v>
      </c>
      <c r="V175" s="5">
        <f t="shared" si="13"/>
        <v>25140</v>
      </c>
    </row>
    <row r="176" spans="2:22" x14ac:dyDescent="0.25">
      <c r="B176" s="2" t="s">
        <v>31</v>
      </c>
      <c r="C176" s="3" t="s">
        <v>27</v>
      </c>
      <c r="D176" s="3" t="s">
        <v>11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7">
        <f t="shared" si="14"/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7">
        <f t="shared" si="15"/>
        <v>0</v>
      </c>
      <c r="R176" s="5">
        <v>0</v>
      </c>
      <c r="S176" s="5">
        <v>26428</v>
      </c>
      <c r="T176" s="5">
        <v>0</v>
      </c>
      <c r="U176" s="7">
        <f t="shared" si="16"/>
        <v>26428</v>
      </c>
      <c r="V176" s="5">
        <f t="shared" si="13"/>
        <v>26428</v>
      </c>
    </row>
    <row r="177" spans="2:22" x14ac:dyDescent="0.25">
      <c r="B177" s="2" t="s">
        <v>31</v>
      </c>
      <c r="C177" s="3" t="s">
        <v>27</v>
      </c>
      <c r="D177" s="3" t="s">
        <v>12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7">
        <f t="shared" si="14"/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7">
        <f t="shared" si="15"/>
        <v>0</v>
      </c>
      <c r="R177" s="5">
        <v>0</v>
      </c>
      <c r="S177" s="5">
        <v>23227</v>
      </c>
      <c r="T177" s="5">
        <v>0</v>
      </c>
      <c r="U177" s="7">
        <f t="shared" si="16"/>
        <v>23227</v>
      </c>
      <c r="V177" s="5">
        <f t="shared" si="13"/>
        <v>23227</v>
      </c>
    </row>
    <row r="178" spans="2:22" x14ac:dyDescent="0.25">
      <c r="B178" s="2" t="s">
        <v>31</v>
      </c>
      <c r="C178" s="3" t="s">
        <v>27</v>
      </c>
      <c r="D178" s="3" t="s">
        <v>13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7">
        <f t="shared" si="14"/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7">
        <f t="shared" si="15"/>
        <v>0</v>
      </c>
      <c r="R178" s="5">
        <v>0</v>
      </c>
      <c r="S178" s="5">
        <v>21362</v>
      </c>
      <c r="T178" s="5">
        <v>0</v>
      </c>
      <c r="U178" s="7">
        <f t="shared" si="16"/>
        <v>21362</v>
      </c>
      <c r="V178" s="5">
        <f t="shared" si="13"/>
        <v>21362</v>
      </c>
    </row>
    <row r="179" spans="2:22" x14ac:dyDescent="0.25">
      <c r="B179" s="2" t="s">
        <v>31</v>
      </c>
      <c r="C179" s="3" t="s">
        <v>27</v>
      </c>
      <c r="D179" s="3" t="s">
        <v>14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7">
        <f t="shared" si="14"/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7">
        <f t="shared" si="15"/>
        <v>0</v>
      </c>
      <c r="R179" s="5">
        <v>0</v>
      </c>
      <c r="S179" s="5">
        <v>21696</v>
      </c>
      <c r="T179" s="5">
        <v>0</v>
      </c>
      <c r="U179" s="7">
        <f t="shared" si="16"/>
        <v>21696</v>
      </c>
      <c r="V179" s="5">
        <f t="shared" si="13"/>
        <v>21696</v>
      </c>
    </row>
    <row r="180" spans="2:22" x14ac:dyDescent="0.25">
      <c r="B180" s="2" t="s">
        <v>31</v>
      </c>
      <c r="C180" s="3" t="s">
        <v>27</v>
      </c>
      <c r="D180" s="3" t="s">
        <v>15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7">
        <f t="shared" si="14"/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7">
        <f t="shared" si="15"/>
        <v>0</v>
      </c>
      <c r="R180" s="5">
        <v>0</v>
      </c>
      <c r="S180" s="5">
        <v>18619</v>
      </c>
      <c r="T180" s="5">
        <v>0</v>
      </c>
      <c r="U180" s="7">
        <f t="shared" si="16"/>
        <v>18619</v>
      </c>
      <c r="V180" s="5">
        <f t="shared" si="13"/>
        <v>18619</v>
      </c>
    </row>
    <row r="181" spans="2:22" x14ac:dyDescent="0.25">
      <c r="B181" s="2" t="s">
        <v>31</v>
      </c>
      <c r="C181" s="3" t="s">
        <v>27</v>
      </c>
      <c r="D181" s="3" t="s">
        <v>16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7">
        <f t="shared" si="14"/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7">
        <f t="shared" si="15"/>
        <v>0</v>
      </c>
      <c r="R181" s="5">
        <v>0</v>
      </c>
      <c r="S181" s="5">
        <v>15581</v>
      </c>
      <c r="T181" s="5">
        <v>0</v>
      </c>
      <c r="U181" s="7">
        <f t="shared" si="16"/>
        <v>15581</v>
      </c>
      <c r="V181" s="5">
        <f t="shared" si="13"/>
        <v>15581</v>
      </c>
    </row>
    <row r="182" spans="2:22" x14ac:dyDescent="0.25">
      <c r="B182" s="2" t="s">
        <v>31</v>
      </c>
      <c r="C182" s="3" t="s">
        <v>27</v>
      </c>
      <c r="D182" s="3" t="s">
        <v>17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7">
        <f t="shared" si="14"/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7">
        <f t="shared" si="15"/>
        <v>0</v>
      </c>
      <c r="R182" s="5">
        <v>0</v>
      </c>
      <c r="S182" s="5">
        <v>11175</v>
      </c>
      <c r="T182" s="5">
        <v>0</v>
      </c>
      <c r="U182" s="7">
        <f t="shared" si="16"/>
        <v>11175</v>
      </c>
      <c r="V182" s="5">
        <f t="shared" si="13"/>
        <v>11175</v>
      </c>
    </row>
    <row r="183" spans="2:22" x14ac:dyDescent="0.25">
      <c r="B183" s="2" t="s">
        <v>31</v>
      </c>
      <c r="C183" s="3" t="s">
        <v>27</v>
      </c>
      <c r="D183" s="3" t="s">
        <v>18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7">
        <f t="shared" si="14"/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7">
        <f t="shared" si="15"/>
        <v>0</v>
      </c>
      <c r="R183" s="5">
        <v>0</v>
      </c>
      <c r="S183" s="5">
        <v>8624</v>
      </c>
      <c r="T183" s="5">
        <v>0</v>
      </c>
      <c r="U183" s="7">
        <f t="shared" si="16"/>
        <v>8624</v>
      </c>
      <c r="V183" s="5">
        <f t="shared" si="13"/>
        <v>8624</v>
      </c>
    </row>
    <row r="184" spans="2:22" x14ac:dyDescent="0.25">
      <c r="B184" s="2" t="s">
        <v>31</v>
      </c>
      <c r="C184" s="3" t="s">
        <v>27</v>
      </c>
      <c r="D184" s="3" t="s">
        <v>19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7">
        <f t="shared" si="14"/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7">
        <f t="shared" si="15"/>
        <v>0</v>
      </c>
      <c r="R184" s="5">
        <v>0</v>
      </c>
      <c r="S184" s="5">
        <v>6142</v>
      </c>
      <c r="T184" s="5">
        <v>0</v>
      </c>
      <c r="U184" s="7">
        <f t="shared" si="16"/>
        <v>6142</v>
      </c>
      <c r="V184" s="5">
        <f t="shared" si="13"/>
        <v>6142</v>
      </c>
    </row>
    <row r="185" spans="2:22" x14ac:dyDescent="0.25">
      <c r="B185" s="2" t="s">
        <v>31</v>
      </c>
      <c r="C185" s="3" t="s">
        <v>27</v>
      </c>
      <c r="D185" s="3" t="s">
        <v>20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7">
        <f t="shared" si="14"/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7">
        <f t="shared" si="15"/>
        <v>0</v>
      </c>
      <c r="R185" s="5">
        <v>0</v>
      </c>
      <c r="S185" s="5">
        <v>4552</v>
      </c>
      <c r="T185" s="5">
        <v>0</v>
      </c>
      <c r="U185" s="7">
        <f t="shared" si="16"/>
        <v>4552</v>
      </c>
      <c r="V185" s="5">
        <f t="shared" si="13"/>
        <v>4552</v>
      </c>
    </row>
    <row r="186" spans="2:22" x14ac:dyDescent="0.25">
      <c r="B186" s="2" t="s">
        <v>31</v>
      </c>
      <c r="C186" s="3" t="s">
        <v>27</v>
      </c>
      <c r="D186" s="3" t="s">
        <v>21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7">
        <f t="shared" si="14"/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7">
        <f t="shared" si="15"/>
        <v>0</v>
      </c>
      <c r="R186" s="5">
        <v>0</v>
      </c>
      <c r="S186" s="5">
        <v>2616</v>
      </c>
      <c r="T186" s="5">
        <v>0</v>
      </c>
      <c r="U186" s="7">
        <f t="shared" si="16"/>
        <v>2616</v>
      </c>
      <c r="V186" s="5">
        <f t="shared" si="13"/>
        <v>2616</v>
      </c>
    </row>
    <row r="187" spans="2:22" x14ac:dyDescent="0.25">
      <c r="B187" s="2" t="s">
        <v>31</v>
      </c>
      <c r="C187" s="3" t="s">
        <v>27</v>
      </c>
      <c r="D187" s="3" t="s">
        <v>22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7">
        <f t="shared" si="14"/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7">
        <f t="shared" si="15"/>
        <v>0</v>
      </c>
      <c r="R187" s="5">
        <v>0</v>
      </c>
      <c r="S187" s="5">
        <v>1018</v>
      </c>
      <c r="T187" s="5">
        <v>0</v>
      </c>
      <c r="U187" s="7">
        <f t="shared" si="16"/>
        <v>1018</v>
      </c>
      <c r="V187" s="5">
        <f t="shared" si="13"/>
        <v>1018</v>
      </c>
    </row>
    <row r="188" spans="2:22" x14ac:dyDescent="0.25">
      <c r="B188" s="2" t="s">
        <v>31</v>
      </c>
      <c r="C188" s="3" t="s">
        <v>27</v>
      </c>
      <c r="D188" s="3" t="s">
        <v>23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7">
        <f t="shared" si="14"/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7">
        <f t="shared" si="15"/>
        <v>0</v>
      </c>
      <c r="R188" s="5">
        <v>0</v>
      </c>
      <c r="S188" s="5">
        <v>360</v>
      </c>
      <c r="T188" s="5">
        <v>0</v>
      </c>
      <c r="U188" s="7">
        <f t="shared" si="16"/>
        <v>360</v>
      </c>
      <c r="V188" s="5">
        <f t="shared" si="13"/>
        <v>360</v>
      </c>
    </row>
    <row r="189" spans="2:22" x14ac:dyDescent="0.25">
      <c r="B189" s="2" t="s">
        <v>31</v>
      </c>
      <c r="C189" s="3" t="s">
        <v>27</v>
      </c>
      <c r="D189" s="3" t="s">
        <v>24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7">
        <f t="shared" si="14"/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7">
        <f t="shared" si="15"/>
        <v>0</v>
      </c>
      <c r="R189" s="5">
        <v>0</v>
      </c>
      <c r="S189" s="5">
        <v>57</v>
      </c>
      <c r="T189" s="5">
        <v>0</v>
      </c>
      <c r="U189" s="7">
        <f t="shared" si="16"/>
        <v>57</v>
      </c>
      <c r="V189" s="5">
        <f t="shared" si="13"/>
        <v>57</v>
      </c>
    </row>
    <row r="190" spans="2:22" x14ac:dyDescent="0.25">
      <c r="B190" s="2" t="s">
        <v>31</v>
      </c>
      <c r="C190" s="3" t="s">
        <v>27</v>
      </c>
      <c r="D190" s="3" t="s">
        <v>25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7">
        <f t="shared" si="14"/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7">
        <f t="shared" si="15"/>
        <v>0</v>
      </c>
      <c r="R190" s="5">
        <v>0</v>
      </c>
      <c r="S190" s="5">
        <v>11427</v>
      </c>
      <c r="T190" s="5">
        <v>0</v>
      </c>
      <c r="U190" s="7">
        <f t="shared" si="16"/>
        <v>11427</v>
      </c>
      <c r="V190" s="5">
        <f t="shared" si="13"/>
        <v>11427</v>
      </c>
    </row>
    <row r="191" spans="2:22" x14ac:dyDescent="0.25">
      <c r="B191" s="8" t="s">
        <v>67</v>
      </c>
      <c r="C191" s="18" t="s">
        <v>27</v>
      </c>
      <c r="D191" s="19"/>
      <c r="E191" s="9">
        <f>SUM(E169:E190)</f>
        <v>0</v>
      </c>
      <c r="F191" s="9">
        <f t="shared" ref="F191:U191" si="19">SUM(F169:F190)</f>
        <v>0</v>
      </c>
      <c r="G191" s="9">
        <f t="shared" si="19"/>
        <v>0</v>
      </c>
      <c r="H191" s="9">
        <f t="shared" si="19"/>
        <v>0</v>
      </c>
      <c r="I191" s="9">
        <f t="shared" si="19"/>
        <v>0</v>
      </c>
      <c r="J191" s="9">
        <f t="shared" si="19"/>
        <v>0</v>
      </c>
      <c r="K191" s="9">
        <f t="shared" si="19"/>
        <v>0</v>
      </c>
      <c r="L191" s="9">
        <f t="shared" si="19"/>
        <v>0</v>
      </c>
      <c r="M191" s="9">
        <f t="shared" si="19"/>
        <v>0</v>
      </c>
      <c r="N191" s="9">
        <f t="shared" si="19"/>
        <v>0</v>
      </c>
      <c r="O191" s="9">
        <f t="shared" si="19"/>
        <v>0</v>
      </c>
      <c r="P191" s="9">
        <f t="shared" si="19"/>
        <v>0</v>
      </c>
      <c r="Q191" s="9">
        <f t="shared" si="19"/>
        <v>0</v>
      </c>
      <c r="R191" s="9">
        <f t="shared" si="19"/>
        <v>0</v>
      </c>
      <c r="S191" s="9">
        <f t="shared" si="19"/>
        <v>327925</v>
      </c>
      <c r="T191" s="9">
        <f t="shared" si="19"/>
        <v>0</v>
      </c>
      <c r="U191" s="9">
        <f t="shared" si="19"/>
        <v>327925</v>
      </c>
      <c r="V191" s="9">
        <f t="shared" si="13"/>
        <v>327925</v>
      </c>
    </row>
    <row r="192" spans="2:22" x14ac:dyDescent="0.25">
      <c r="B192" s="2" t="s">
        <v>56</v>
      </c>
      <c r="C192" s="3" t="s">
        <v>26</v>
      </c>
      <c r="D192" s="3" t="s">
        <v>4</v>
      </c>
      <c r="E192" s="5">
        <v>19</v>
      </c>
      <c r="F192" s="5">
        <v>43</v>
      </c>
      <c r="G192" s="5">
        <v>74</v>
      </c>
      <c r="H192" s="5">
        <v>0</v>
      </c>
      <c r="I192" s="5">
        <v>0</v>
      </c>
      <c r="J192" s="5">
        <v>0</v>
      </c>
      <c r="K192" s="7">
        <f t="shared" si="14"/>
        <v>136</v>
      </c>
      <c r="L192" s="5">
        <v>0</v>
      </c>
      <c r="M192" s="5">
        <v>1053</v>
      </c>
      <c r="N192" s="5">
        <v>0</v>
      </c>
      <c r="O192" s="5">
        <v>0</v>
      </c>
      <c r="P192" s="5">
        <v>6570</v>
      </c>
      <c r="Q192" s="7">
        <f t="shared" si="15"/>
        <v>7623</v>
      </c>
      <c r="R192" s="5">
        <v>0</v>
      </c>
      <c r="S192" s="5">
        <v>0</v>
      </c>
      <c r="T192" s="5">
        <v>0</v>
      </c>
      <c r="U192" s="7">
        <f t="shared" si="16"/>
        <v>0</v>
      </c>
      <c r="V192" s="5">
        <f t="shared" si="13"/>
        <v>7759</v>
      </c>
    </row>
    <row r="193" spans="2:22" x14ac:dyDescent="0.25">
      <c r="B193" s="2" t="s">
        <v>56</v>
      </c>
      <c r="C193" s="3" t="s">
        <v>26</v>
      </c>
      <c r="D193" s="3" t="s">
        <v>5</v>
      </c>
      <c r="E193" s="5">
        <v>19</v>
      </c>
      <c r="F193" s="5">
        <v>46</v>
      </c>
      <c r="G193" s="5">
        <v>76</v>
      </c>
      <c r="H193" s="5">
        <v>0</v>
      </c>
      <c r="I193" s="5">
        <v>0</v>
      </c>
      <c r="J193" s="5">
        <v>0</v>
      </c>
      <c r="K193" s="7">
        <f t="shared" si="14"/>
        <v>141</v>
      </c>
      <c r="L193" s="5">
        <v>0</v>
      </c>
      <c r="M193" s="5">
        <v>1093</v>
      </c>
      <c r="N193" s="5">
        <v>0</v>
      </c>
      <c r="O193" s="5">
        <v>0</v>
      </c>
      <c r="P193" s="5">
        <v>6871</v>
      </c>
      <c r="Q193" s="7">
        <f t="shared" si="15"/>
        <v>7964</v>
      </c>
      <c r="R193" s="5">
        <v>0</v>
      </c>
      <c r="S193" s="5">
        <v>0</v>
      </c>
      <c r="T193" s="5">
        <v>0</v>
      </c>
      <c r="U193" s="7">
        <f t="shared" si="16"/>
        <v>0</v>
      </c>
      <c r="V193" s="5">
        <f t="shared" si="13"/>
        <v>8105</v>
      </c>
    </row>
    <row r="194" spans="2:22" x14ac:dyDescent="0.25">
      <c r="B194" s="2" t="s">
        <v>56</v>
      </c>
      <c r="C194" s="3" t="s">
        <v>26</v>
      </c>
      <c r="D194" s="3" t="s">
        <v>6</v>
      </c>
      <c r="E194" s="5">
        <v>23</v>
      </c>
      <c r="F194" s="5">
        <v>46</v>
      </c>
      <c r="G194" s="5">
        <v>81</v>
      </c>
      <c r="H194" s="5">
        <v>0</v>
      </c>
      <c r="I194" s="5">
        <v>0</v>
      </c>
      <c r="J194" s="5">
        <v>0</v>
      </c>
      <c r="K194" s="7">
        <f t="shared" si="14"/>
        <v>150</v>
      </c>
      <c r="L194" s="5">
        <v>0</v>
      </c>
      <c r="M194" s="5">
        <v>1115</v>
      </c>
      <c r="N194" s="5">
        <v>0</v>
      </c>
      <c r="O194" s="5">
        <v>0</v>
      </c>
      <c r="P194" s="5">
        <v>6644</v>
      </c>
      <c r="Q194" s="7">
        <f t="shared" si="15"/>
        <v>7759</v>
      </c>
      <c r="R194" s="5">
        <v>0</v>
      </c>
      <c r="S194" s="5">
        <v>0</v>
      </c>
      <c r="T194" s="5">
        <v>0</v>
      </c>
      <c r="U194" s="7">
        <f t="shared" si="16"/>
        <v>0</v>
      </c>
      <c r="V194" s="5">
        <f t="shared" si="13"/>
        <v>7909</v>
      </c>
    </row>
    <row r="195" spans="2:22" x14ac:dyDescent="0.25">
      <c r="B195" s="2" t="s">
        <v>56</v>
      </c>
      <c r="C195" s="3" t="s">
        <v>26</v>
      </c>
      <c r="D195" s="3" t="s">
        <v>7</v>
      </c>
      <c r="E195" s="5">
        <v>25</v>
      </c>
      <c r="F195" s="5">
        <v>51</v>
      </c>
      <c r="G195" s="5">
        <v>93</v>
      </c>
      <c r="H195" s="5">
        <v>0</v>
      </c>
      <c r="I195" s="5">
        <v>0</v>
      </c>
      <c r="J195" s="5">
        <v>0</v>
      </c>
      <c r="K195" s="7">
        <f t="shared" si="14"/>
        <v>169</v>
      </c>
      <c r="L195" s="5">
        <v>0</v>
      </c>
      <c r="M195" s="5">
        <v>1112</v>
      </c>
      <c r="N195" s="5">
        <v>0</v>
      </c>
      <c r="O195" s="5">
        <v>0</v>
      </c>
      <c r="P195" s="5">
        <v>6817</v>
      </c>
      <c r="Q195" s="7">
        <f t="shared" si="15"/>
        <v>7929</v>
      </c>
      <c r="R195" s="5">
        <v>0</v>
      </c>
      <c r="S195" s="5">
        <v>0</v>
      </c>
      <c r="T195" s="5">
        <v>0</v>
      </c>
      <c r="U195" s="7">
        <f t="shared" si="16"/>
        <v>0</v>
      </c>
      <c r="V195" s="5">
        <f t="shared" si="13"/>
        <v>8098</v>
      </c>
    </row>
    <row r="196" spans="2:22" x14ac:dyDescent="0.25">
      <c r="B196" s="2" t="s">
        <v>56</v>
      </c>
      <c r="C196" s="3" t="s">
        <v>26</v>
      </c>
      <c r="D196" s="3" t="s">
        <v>8</v>
      </c>
      <c r="E196" s="5">
        <v>17</v>
      </c>
      <c r="F196" s="5">
        <v>43</v>
      </c>
      <c r="G196" s="5">
        <v>88</v>
      </c>
      <c r="H196" s="5">
        <v>0</v>
      </c>
      <c r="I196" s="5">
        <v>0</v>
      </c>
      <c r="J196" s="5">
        <v>0</v>
      </c>
      <c r="K196" s="7">
        <f t="shared" si="14"/>
        <v>148</v>
      </c>
      <c r="L196" s="5">
        <v>0</v>
      </c>
      <c r="M196" s="5">
        <v>1105</v>
      </c>
      <c r="N196" s="5">
        <v>0</v>
      </c>
      <c r="O196" s="5">
        <v>0</v>
      </c>
      <c r="P196" s="5">
        <v>6583</v>
      </c>
      <c r="Q196" s="7">
        <f t="shared" si="15"/>
        <v>7688</v>
      </c>
      <c r="R196" s="5">
        <v>0</v>
      </c>
      <c r="S196" s="5">
        <v>0</v>
      </c>
      <c r="T196" s="5">
        <v>0</v>
      </c>
      <c r="U196" s="7">
        <f t="shared" si="16"/>
        <v>0</v>
      </c>
      <c r="V196" s="5">
        <f t="shared" si="13"/>
        <v>7836</v>
      </c>
    </row>
    <row r="197" spans="2:22" x14ac:dyDescent="0.25">
      <c r="B197" s="2" t="s">
        <v>56</v>
      </c>
      <c r="C197" s="3" t="s">
        <v>26</v>
      </c>
      <c r="D197" s="3" t="s">
        <v>9</v>
      </c>
      <c r="E197" s="5">
        <v>10</v>
      </c>
      <c r="F197" s="5">
        <v>41</v>
      </c>
      <c r="G197" s="5">
        <v>55</v>
      </c>
      <c r="H197" s="5">
        <v>0</v>
      </c>
      <c r="I197" s="5">
        <v>0</v>
      </c>
      <c r="J197" s="5">
        <v>0</v>
      </c>
      <c r="K197" s="7">
        <f t="shared" si="14"/>
        <v>106</v>
      </c>
      <c r="L197" s="5">
        <v>0</v>
      </c>
      <c r="M197" s="5">
        <v>935</v>
      </c>
      <c r="N197" s="5">
        <v>0</v>
      </c>
      <c r="O197" s="5">
        <v>0</v>
      </c>
      <c r="P197" s="5">
        <v>5827</v>
      </c>
      <c r="Q197" s="7">
        <f t="shared" si="15"/>
        <v>6762</v>
      </c>
      <c r="R197" s="5">
        <v>0</v>
      </c>
      <c r="S197" s="5">
        <v>0</v>
      </c>
      <c r="T197" s="5">
        <v>0</v>
      </c>
      <c r="U197" s="7">
        <f t="shared" si="16"/>
        <v>0</v>
      </c>
      <c r="V197" s="5">
        <f t="shared" si="13"/>
        <v>6868</v>
      </c>
    </row>
    <row r="198" spans="2:22" x14ac:dyDescent="0.25">
      <c r="B198" s="2" t="s">
        <v>56</v>
      </c>
      <c r="C198" s="3" t="s">
        <v>26</v>
      </c>
      <c r="D198" s="3" t="s">
        <v>10</v>
      </c>
      <c r="E198" s="5">
        <v>13</v>
      </c>
      <c r="F198" s="5">
        <v>31</v>
      </c>
      <c r="G198" s="5">
        <v>52</v>
      </c>
      <c r="H198" s="5">
        <v>0</v>
      </c>
      <c r="I198" s="5">
        <v>0</v>
      </c>
      <c r="J198" s="5">
        <v>0</v>
      </c>
      <c r="K198" s="7">
        <f t="shared" si="14"/>
        <v>96</v>
      </c>
      <c r="L198" s="5">
        <v>0</v>
      </c>
      <c r="M198" s="5">
        <v>855</v>
      </c>
      <c r="N198" s="5">
        <v>0</v>
      </c>
      <c r="O198" s="5">
        <v>0</v>
      </c>
      <c r="P198" s="5">
        <v>5843</v>
      </c>
      <c r="Q198" s="7">
        <f t="shared" si="15"/>
        <v>6698</v>
      </c>
      <c r="R198" s="5">
        <v>0</v>
      </c>
      <c r="S198" s="5">
        <v>0</v>
      </c>
      <c r="T198" s="5">
        <v>0</v>
      </c>
      <c r="U198" s="7">
        <f t="shared" si="16"/>
        <v>0</v>
      </c>
      <c r="V198" s="5">
        <f t="shared" si="13"/>
        <v>6794</v>
      </c>
    </row>
    <row r="199" spans="2:22" x14ac:dyDescent="0.25">
      <c r="B199" s="2" t="s">
        <v>56</v>
      </c>
      <c r="C199" s="3" t="s">
        <v>26</v>
      </c>
      <c r="D199" s="3" t="s">
        <v>11</v>
      </c>
      <c r="E199" s="5">
        <v>15</v>
      </c>
      <c r="F199" s="5">
        <v>34</v>
      </c>
      <c r="G199" s="5">
        <v>71</v>
      </c>
      <c r="H199" s="5">
        <v>0</v>
      </c>
      <c r="I199" s="5">
        <v>0</v>
      </c>
      <c r="J199" s="5">
        <v>0</v>
      </c>
      <c r="K199" s="7">
        <f t="shared" si="14"/>
        <v>120</v>
      </c>
      <c r="L199" s="5">
        <v>0</v>
      </c>
      <c r="M199" s="5">
        <v>886</v>
      </c>
      <c r="N199" s="5">
        <v>0</v>
      </c>
      <c r="O199" s="5">
        <v>0</v>
      </c>
      <c r="P199" s="5">
        <v>6473</v>
      </c>
      <c r="Q199" s="7">
        <f t="shared" si="15"/>
        <v>7359</v>
      </c>
      <c r="R199" s="5">
        <v>0</v>
      </c>
      <c r="S199" s="5">
        <v>0</v>
      </c>
      <c r="T199" s="5">
        <v>0</v>
      </c>
      <c r="U199" s="7">
        <f t="shared" si="16"/>
        <v>0</v>
      </c>
      <c r="V199" s="5">
        <f t="shared" si="13"/>
        <v>7479</v>
      </c>
    </row>
    <row r="200" spans="2:22" x14ac:dyDescent="0.25">
      <c r="B200" s="2" t="s">
        <v>56</v>
      </c>
      <c r="C200" s="3" t="s">
        <v>26</v>
      </c>
      <c r="D200" s="3" t="s">
        <v>12</v>
      </c>
      <c r="E200" s="5">
        <v>13</v>
      </c>
      <c r="F200" s="5">
        <v>31</v>
      </c>
      <c r="G200" s="5">
        <v>62</v>
      </c>
      <c r="H200" s="5">
        <v>0</v>
      </c>
      <c r="I200" s="5">
        <v>0</v>
      </c>
      <c r="J200" s="5">
        <v>0</v>
      </c>
      <c r="K200" s="7">
        <f t="shared" si="14"/>
        <v>106</v>
      </c>
      <c r="L200" s="5">
        <v>0</v>
      </c>
      <c r="M200" s="5">
        <v>749</v>
      </c>
      <c r="N200" s="5">
        <v>0</v>
      </c>
      <c r="O200" s="5">
        <v>0</v>
      </c>
      <c r="P200" s="5">
        <v>5500</v>
      </c>
      <c r="Q200" s="7">
        <f t="shared" si="15"/>
        <v>6249</v>
      </c>
      <c r="R200" s="5">
        <v>0</v>
      </c>
      <c r="S200" s="5">
        <v>0</v>
      </c>
      <c r="T200" s="5">
        <v>0</v>
      </c>
      <c r="U200" s="7">
        <f t="shared" si="16"/>
        <v>0</v>
      </c>
      <c r="V200" s="5">
        <f t="shared" si="13"/>
        <v>6355</v>
      </c>
    </row>
    <row r="201" spans="2:22" x14ac:dyDescent="0.25">
      <c r="B201" s="2" t="s">
        <v>56</v>
      </c>
      <c r="C201" s="3" t="s">
        <v>26</v>
      </c>
      <c r="D201" s="3" t="s">
        <v>13</v>
      </c>
      <c r="E201" s="5">
        <v>13</v>
      </c>
      <c r="F201" s="5">
        <v>20</v>
      </c>
      <c r="G201" s="5">
        <v>38</v>
      </c>
      <c r="H201" s="5">
        <v>0</v>
      </c>
      <c r="I201" s="5">
        <v>0</v>
      </c>
      <c r="J201" s="5">
        <v>0</v>
      </c>
      <c r="K201" s="7">
        <f t="shared" si="14"/>
        <v>71</v>
      </c>
      <c r="L201" s="5">
        <v>0</v>
      </c>
      <c r="M201" s="5">
        <v>715</v>
      </c>
      <c r="N201" s="5">
        <v>0</v>
      </c>
      <c r="O201" s="5">
        <v>0</v>
      </c>
      <c r="P201" s="5">
        <v>4604</v>
      </c>
      <c r="Q201" s="7">
        <f t="shared" si="15"/>
        <v>5319</v>
      </c>
      <c r="R201" s="5">
        <v>0</v>
      </c>
      <c r="S201" s="5">
        <v>0</v>
      </c>
      <c r="T201" s="5">
        <v>0</v>
      </c>
      <c r="U201" s="7">
        <f t="shared" si="16"/>
        <v>0</v>
      </c>
      <c r="V201" s="5">
        <f t="shared" si="13"/>
        <v>5390</v>
      </c>
    </row>
    <row r="202" spans="2:22" x14ac:dyDescent="0.25">
      <c r="B202" s="2" t="s">
        <v>56</v>
      </c>
      <c r="C202" s="3" t="s">
        <v>26</v>
      </c>
      <c r="D202" s="3" t="s">
        <v>14</v>
      </c>
      <c r="E202" s="5">
        <v>7</v>
      </c>
      <c r="F202" s="5">
        <v>23</v>
      </c>
      <c r="G202" s="5">
        <v>30</v>
      </c>
      <c r="H202" s="5">
        <v>0</v>
      </c>
      <c r="I202" s="5">
        <v>0</v>
      </c>
      <c r="J202" s="5">
        <v>0</v>
      </c>
      <c r="K202" s="7">
        <f t="shared" si="14"/>
        <v>60</v>
      </c>
      <c r="L202" s="5">
        <v>0</v>
      </c>
      <c r="M202" s="5">
        <v>492</v>
      </c>
      <c r="N202" s="5">
        <v>0</v>
      </c>
      <c r="O202" s="5">
        <v>0</v>
      </c>
      <c r="P202" s="5">
        <v>3794</v>
      </c>
      <c r="Q202" s="7">
        <f t="shared" si="15"/>
        <v>4286</v>
      </c>
      <c r="R202" s="5">
        <v>0</v>
      </c>
      <c r="S202" s="5">
        <v>0</v>
      </c>
      <c r="T202" s="5">
        <v>0</v>
      </c>
      <c r="U202" s="7">
        <f t="shared" si="16"/>
        <v>0</v>
      </c>
      <c r="V202" s="5">
        <f t="shared" ref="V202:V265" si="20">K202+Q202+U202</f>
        <v>4346</v>
      </c>
    </row>
    <row r="203" spans="2:22" x14ac:dyDescent="0.25">
      <c r="B203" s="2" t="s">
        <v>56</v>
      </c>
      <c r="C203" s="3" t="s">
        <v>26</v>
      </c>
      <c r="D203" s="3" t="s">
        <v>15</v>
      </c>
      <c r="E203" s="5">
        <v>2</v>
      </c>
      <c r="F203" s="5">
        <v>16</v>
      </c>
      <c r="G203" s="5">
        <v>25</v>
      </c>
      <c r="H203" s="5">
        <v>0</v>
      </c>
      <c r="I203" s="5">
        <v>0</v>
      </c>
      <c r="J203" s="5">
        <v>0</v>
      </c>
      <c r="K203" s="7">
        <f t="shared" si="14"/>
        <v>43</v>
      </c>
      <c r="L203" s="5">
        <v>0</v>
      </c>
      <c r="M203" s="5">
        <v>385</v>
      </c>
      <c r="N203" s="5">
        <v>0</v>
      </c>
      <c r="O203" s="5">
        <v>0</v>
      </c>
      <c r="P203" s="5">
        <v>2698</v>
      </c>
      <c r="Q203" s="7">
        <f t="shared" si="15"/>
        <v>3083</v>
      </c>
      <c r="R203" s="5">
        <v>0</v>
      </c>
      <c r="S203" s="5">
        <v>0</v>
      </c>
      <c r="T203" s="5">
        <v>0</v>
      </c>
      <c r="U203" s="7">
        <f t="shared" si="16"/>
        <v>0</v>
      </c>
      <c r="V203" s="5">
        <f t="shared" si="20"/>
        <v>3126</v>
      </c>
    </row>
    <row r="204" spans="2:22" x14ac:dyDescent="0.25">
      <c r="B204" s="2" t="s">
        <v>56</v>
      </c>
      <c r="C204" s="3" t="s">
        <v>26</v>
      </c>
      <c r="D204" s="3" t="s">
        <v>16</v>
      </c>
      <c r="E204" s="5">
        <v>4</v>
      </c>
      <c r="F204" s="5">
        <v>5</v>
      </c>
      <c r="G204" s="5">
        <v>19</v>
      </c>
      <c r="H204" s="5">
        <v>0</v>
      </c>
      <c r="I204" s="5">
        <v>0</v>
      </c>
      <c r="J204" s="5">
        <v>0</v>
      </c>
      <c r="K204" s="7">
        <f t="shared" si="14"/>
        <v>28</v>
      </c>
      <c r="L204" s="5">
        <v>0</v>
      </c>
      <c r="M204" s="5">
        <v>244</v>
      </c>
      <c r="N204" s="5">
        <v>0</v>
      </c>
      <c r="O204" s="5">
        <v>0</v>
      </c>
      <c r="P204" s="5">
        <v>1925</v>
      </c>
      <c r="Q204" s="7">
        <f t="shared" si="15"/>
        <v>2169</v>
      </c>
      <c r="R204" s="5">
        <v>0</v>
      </c>
      <c r="S204" s="5">
        <v>0</v>
      </c>
      <c r="T204" s="5">
        <v>0</v>
      </c>
      <c r="U204" s="7">
        <f t="shared" si="16"/>
        <v>0</v>
      </c>
      <c r="V204" s="5">
        <f t="shared" si="20"/>
        <v>2197</v>
      </c>
    </row>
    <row r="205" spans="2:22" x14ac:dyDescent="0.25">
      <c r="B205" s="2" t="s">
        <v>56</v>
      </c>
      <c r="C205" s="3" t="s">
        <v>26</v>
      </c>
      <c r="D205" s="3" t="s">
        <v>17</v>
      </c>
      <c r="E205" s="5">
        <v>3</v>
      </c>
      <c r="F205" s="5">
        <v>3</v>
      </c>
      <c r="G205" s="5">
        <v>14</v>
      </c>
      <c r="H205" s="5">
        <v>0</v>
      </c>
      <c r="I205" s="5">
        <v>0</v>
      </c>
      <c r="J205" s="5">
        <v>0</v>
      </c>
      <c r="K205" s="7">
        <f t="shared" si="14"/>
        <v>20</v>
      </c>
      <c r="L205" s="5">
        <v>0</v>
      </c>
      <c r="M205" s="5">
        <v>176</v>
      </c>
      <c r="N205" s="5">
        <v>0</v>
      </c>
      <c r="O205" s="5">
        <v>0</v>
      </c>
      <c r="P205" s="5">
        <v>1375</v>
      </c>
      <c r="Q205" s="7">
        <f t="shared" si="15"/>
        <v>1551</v>
      </c>
      <c r="R205" s="5">
        <v>0</v>
      </c>
      <c r="S205" s="5">
        <v>0</v>
      </c>
      <c r="T205" s="5">
        <v>0</v>
      </c>
      <c r="U205" s="7">
        <f t="shared" si="16"/>
        <v>0</v>
      </c>
      <c r="V205" s="5">
        <f t="shared" si="20"/>
        <v>1571</v>
      </c>
    </row>
    <row r="206" spans="2:22" x14ac:dyDescent="0.25">
      <c r="B206" s="2" t="s">
        <v>56</v>
      </c>
      <c r="C206" s="3" t="s">
        <v>26</v>
      </c>
      <c r="D206" s="3" t="s">
        <v>18</v>
      </c>
      <c r="E206" s="5">
        <v>3</v>
      </c>
      <c r="F206" s="5">
        <v>2</v>
      </c>
      <c r="G206" s="5">
        <v>7</v>
      </c>
      <c r="H206" s="5">
        <v>0</v>
      </c>
      <c r="I206" s="5">
        <v>0</v>
      </c>
      <c r="J206" s="5">
        <v>0</v>
      </c>
      <c r="K206" s="7">
        <f t="shared" ref="K206:K272" si="21">SUM(E206:J206)</f>
        <v>12</v>
      </c>
      <c r="L206" s="5">
        <v>0</v>
      </c>
      <c r="M206" s="5">
        <v>112</v>
      </c>
      <c r="N206" s="5">
        <v>0</v>
      </c>
      <c r="O206" s="5">
        <v>0</v>
      </c>
      <c r="P206" s="5">
        <v>1032</v>
      </c>
      <c r="Q206" s="7">
        <f t="shared" ref="Q206:Q272" si="22">SUM(L206:P206)</f>
        <v>1144</v>
      </c>
      <c r="R206" s="5">
        <v>0</v>
      </c>
      <c r="S206" s="5">
        <v>0</v>
      </c>
      <c r="T206" s="5">
        <v>0</v>
      </c>
      <c r="U206" s="7">
        <f t="shared" ref="U206:U272" si="23">SUM(R206:T206)</f>
        <v>0</v>
      </c>
      <c r="V206" s="5">
        <f t="shared" si="20"/>
        <v>1156</v>
      </c>
    </row>
    <row r="207" spans="2:22" x14ac:dyDescent="0.25">
      <c r="B207" s="2" t="s">
        <v>56</v>
      </c>
      <c r="C207" s="3" t="s">
        <v>26</v>
      </c>
      <c r="D207" s="3" t="s">
        <v>19</v>
      </c>
      <c r="E207" s="5">
        <v>1</v>
      </c>
      <c r="F207" s="5">
        <v>2</v>
      </c>
      <c r="G207" s="5">
        <v>0</v>
      </c>
      <c r="H207" s="5">
        <v>0</v>
      </c>
      <c r="I207" s="5">
        <v>0</v>
      </c>
      <c r="J207" s="5">
        <v>0</v>
      </c>
      <c r="K207" s="7">
        <f t="shared" si="21"/>
        <v>3</v>
      </c>
      <c r="L207" s="5">
        <v>0</v>
      </c>
      <c r="M207" s="5">
        <v>87</v>
      </c>
      <c r="N207" s="5">
        <v>0</v>
      </c>
      <c r="O207" s="5">
        <v>0</v>
      </c>
      <c r="P207" s="5">
        <v>660</v>
      </c>
      <c r="Q207" s="7">
        <f t="shared" si="22"/>
        <v>747</v>
      </c>
      <c r="R207" s="5">
        <v>0</v>
      </c>
      <c r="S207" s="5">
        <v>0</v>
      </c>
      <c r="T207" s="5">
        <v>0</v>
      </c>
      <c r="U207" s="7">
        <f t="shared" si="23"/>
        <v>0</v>
      </c>
      <c r="V207" s="5">
        <f t="shared" si="20"/>
        <v>750</v>
      </c>
    </row>
    <row r="208" spans="2:22" x14ac:dyDescent="0.25">
      <c r="B208" s="2" t="s">
        <v>56</v>
      </c>
      <c r="C208" s="3" t="s">
        <v>26</v>
      </c>
      <c r="D208" s="3" t="s">
        <v>20</v>
      </c>
      <c r="E208" s="5">
        <v>0</v>
      </c>
      <c r="F208" s="5">
        <v>1</v>
      </c>
      <c r="G208" s="5">
        <v>1</v>
      </c>
      <c r="H208" s="5">
        <v>0</v>
      </c>
      <c r="I208" s="5">
        <v>0</v>
      </c>
      <c r="J208" s="5">
        <v>0</v>
      </c>
      <c r="K208" s="7">
        <f t="shared" si="21"/>
        <v>2</v>
      </c>
      <c r="L208" s="5">
        <v>0</v>
      </c>
      <c r="M208" s="5">
        <v>38</v>
      </c>
      <c r="N208" s="5">
        <v>0</v>
      </c>
      <c r="O208" s="5">
        <v>0</v>
      </c>
      <c r="P208" s="5">
        <v>377</v>
      </c>
      <c r="Q208" s="7">
        <f t="shared" si="22"/>
        <v>415</v>
      </c>
      <c r="R208" s="5">
        <v>0</v>
      </c>
      <c r="S208" s="5">
        <v>0</v>
      </c>
      <c r="T208" s="5">
        <v>0</v>
      </c>
      <c r="U208" s="7">
        <f t="shared" si="23"/>
        <v>0</v>
      </c>
      <c r="V208" s="5">
        <f t="shared" si="20"/>
        <v>417</v>
      </c>
    </row>
    <row r="209" spans="2:22" x14ac:dyDescent="0.25">
      <c r="B209" s="2" t="s">
        <v>56</v>
      </c>
      <c r="C209" s="3" t="s">
        <v>26</v>
      </c>
      <c r="D209" s="3" t="s">
        <v>21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7">
        <f t="shared" si="21"/>
        <v>0</v>
      </c>
      <c r="L209" s="5">
        <v>0</v>
      </c>
      <c r="M209" s="5">
        <v>22</v>
      </c>
      <c r="N209" s="5">
        <v>0</v>
      </c>
      <c r="O209" s="5">
        <v>0</v>
      </c>
      <c r="P209" s="5">
        <v>156</v>
      </c>
      <c r="Q209" s="7">
        <f t="shared" si="22"/>
        <v>178</v>
      </c>
      <c r="R209" s="5">
        <v>0</v>
      </c>
      <c r="S209" s="5">
        <v>0</v>
      </c>
      <c r="T209" s="5">
        <v>0</v>
      </c>
      <c r="U209" s="7">
        <f t="shared" si="23"/>
        <v>0</v>
      </c>
      <c r="V209" s="5">
        <f t="shared" si="20"/>
        <v>178</v>
      </c>
    </row>
    <row r="210" spans="2:22" x14ac:dyDescent="0.25">
      <c r="B210" s="2" t="s">
        <v>56</v>
      </c>
      <c r="C210" s="3" t="s">
        <v>26</v>
      </c>
      <c r="D210" s="3" t="s">
        <v>22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7">
        <f t="shared" si="21"/>
        <v>0</v>
      </c>
      <c r="L210" s="5">
        <v>0</v>
      </c>
      <c r="M210" s="5">
        <v>8</v>
      </c>
      <c r="N210" s="5">
        <v>0</v>
      </c>
      <c r="O210" s="5">
        <v>0</v>
      </c>
      <c r="P210" s="5">
        <v>58</v>
      </c>
      <c r="Q210" s="7">
        <f t="shared" si="22"/>
        <v>66</v>
      </c>
      <c r="R210" s="5">
        <v>0</v>
      </c>
      <c r="S210" s="5">
        <v>0</v>
      </c>
      <c r="T210" s="5">
        <v>0</v>
      </c>
      <c r="U210" s="7">
        <f t="shared" si="23"/>
        <v>0</v>
      </c>
      <c r="V210" s="5">
        <f t="shared" si="20"/>
        <v>66</v>
      </c>
    </row>
    <row r="211" spans="2:22" x14ac:dyDescent="0.25">
      <c r="B211" s="2" t="s">
        <v>56</v>
      </c>
      <c r="C211" s="3" t="s">
        <v>26</v>
      </c>
      <c r="D211" s="3" t="s">
        <v>23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7">
        <f t="shared" si="21"/>
        <v>0</v>
      </c>
      <c r="L211" s="5">
        <v>0</v>
      </c>
      <c r="M211" s="5">
        <v>1</v>
      </c>
      <c r="N211" s="5">
        <v>0</v>
      </c>
      <c r="O211" s="5">
        <v>0</v>
      </c>
      <c r="P211" s="5">
        <v>19</v>
      </c>
      <c r="Q211" s="7">
        <f t="shared" si="22"/>
        <v>20</v>
      </c>
      <c r="R211" s="5">
        <v>0</v>
      </c>
      <c r="S211" s="5">
        <v>0</v>
      </c>
      <c r="T211" s="5">
        <v>0</v>
      </c>
      <c r="U211" s="7">
        <f t="shared" si="23"/>
        <v>0</v>
      </c>
      <c r="V211" s="5">
        <f t="shared" si="20"/>
        <v>20</v>
      </c>
    </row>
    <row r="212" spans="2:22" x14ac:dyDescent="0.25">
      <c r="B212" s="2" t="s">
        <v>56</v>
      </c>
      <c r="C212" s="3" t="s">
        <v>26</v>
      </c>
      <c r="D212" s="3" t="s">
        <v>24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7">
        <f t="shared" si="21"/>
        <v>0</v>
      </c>
      <c r="L212" s="5">
        <v>0</v>
      </c>
      <c r="M212" s="5">
        <v>0</v>
      </c>
      <c r="N212" s="5">
        <v>0</v>
      </c>
      <c r="O212" s="5">
        <v>0</v>
      </c>
      <c r="P212" s="5">
        <v>2</v>
      </c>
      <c r="Q212" s="7">
        <f t="shared" si="22"/>
        <v>2</v>
      </c>
      <c r="R212" s="5">
        <v>0</v>
      </c>
      <c r="S212" s="5">
        <v>0</v>
      </c>
      <c r="T212" s="5">
        <v>0</v>
      </c>
      <c r="U212" s="7">
        <f t="shared" si="23"/>
        <v>0</v>
      </c>
      <c r="V212" s="5">
        <f t="shared" si="20"/>
        <v>2</v>
      </c>
    </row>
    <row r="213" spans="2:22" x14ac:dyDescent="0.25">
      <c r="B213" s="2" t="s">
        <v>56</v>
      </c>
      <c r="C213" s="3" t="s">
        <v>26</v>
      </c>
      <c r="D213" s="3" t="s">
        <v>25</v>
      </c>
      <c r="E213" s="5">
        <v>7</v>
      </c>
      <c r="F213" s="5">
        <v>2</v>
      </c>
      <c r="G213" s="5">
        <v>1</v>
      </c>
      <c r="H213" s="5">
        <v>0</v>
      </c>
      <c r="I213" s="5">
        <v>0</v>
      </c>
      <c r="J213" s="5">
        <v>0</v>
      </c>
      <c r="K213" s="7">
        <f t="shared" si="21"/>
        <v>10</v>
      </c>
      <c r="L213" s="5">
        <v>0</v>
      </c>
      <c r="M213" s="5">
        <v>78</v>
      </c>
      <c r="N213" s="5">
        <v>0</v>
      </c>
      <c r="O213" s="5">
        <v>0</v>
      </c>
      <c r="P213" s="5">
        <v>2132</v>
      </c>
      <c r="Q213" s="7">
        <f t="shared" si="22"/>
        <v>2210</v>
      </c>
      <c r="R213" s="5">
        <v>0</v>
      </c>
      <c r="S213" s="5">
        <v>0</v>
      </c>
      <c r="T213" s="5">
        <v>0</v>
      </c>
      <c r="U213" s="7">
        <f t="shared" si="23"/>
        <v>0</v>
      </c>
      <c r="V213" s="5">
        <f t="shared" si="20"/>
        <v>2220</v>
      </c>
    </row>
    <row r="214" spans="2:22" x14ac:dyDescent="0.25">
      <c r="B214" s="8" t="s">
        <v>68</v>
      </c>
      <c r="C214" s="18" t="s">
        <v>26</v>
      </c>
      <c r="D214" s="19"/>
      <c r="E214" s="9">
        <f>SUM(E192:E213)</f>
        <v>194</v>
      </c>
      <c r="F214" s="9">
        <f t="shared" ref="F214:U214" si="24">SUM(F192:F213)</f>
        <v>440</v>
      </c>
      <c r="G214" s="9">
        <f t="shared" si="24"/>
        <v>787</v>
      </c>
      <c r="H214" s="9">
        <f t="shared" si="24"/>
        <v>0</v>
      </c>
      <c r="I214" s="9">
        <f t="shared" si="24"/>
        <v>0</v>
      </c>
      <c r="J214" s="9">
        <f t="shared" si="24"/>
        <v>0</v>
      </c>
      <c r="K214" s="9">
        <f t="shared" si="24"/>
        <v>1421</v>
      </c>
      <c r="L214" s="9">
        <f t="shared" si="24"/>
        <v>0</v>
      </c>
      <c r="M214" s="9">
        <f t="shared" si="24"/>
        <v>11261</v>
      </c>
      <c r="N214" s="9">
        <f t="shared" si="24"/>
        <v>0</v>
      </c>
      <c r="O214" s="9">
        <f t="shared" si="24"/>
        <v>0</v>
      </c>
      <c r="P214" s="9">
        <f t="shared" si="24"/>
        <v>75960</v>
      </c>
      <c r="Q214" s="9">
        <f t="shared" si="24"/>
        <v>87221</v>
      </c>
      <c r="R214" s="9">
        <f t="shared" si="24"/>
        <v>0</v>
      </c>
      <c r="S214" s="9">
        <f t="shared" si="24"/>
        <v>0</v>
      </c>
      <c r="T214" s="9">
        <f t="shared" si="24"/>
        <v>0</v>
      </c>
      <c r="U214" s="9">
        <f t="shared" si="24"/>
        <v>0</v>
      </c>
      <c r="V214" s="9">
        <f t="shared" si="20"/>
        <v>88642</v>
      </c>
    </row>
    <row r="215" spans="2:22" x14ac:dyDescent="0.25">
      <c r="B215" s="2" t="s">
        <v>56</v>
      </c>
      <c r="C215" s="3" t="s">
        <v>27</v>
      </c>
      <c r="D215" s="3" t="s">
        <v>4</v>
      </c>
      <c r="E215" s="5">
        <v>18</v>
      </c>
      <c r="F215" s="5">
        <v>35</v>
      </c>
      <c r="G215" s="5">
        <v>73</v>
      </c>
      <c r="H215" s="5">
        <v>0</v>
      </c>
      <c r="I215" s="5">
        <v>0</v>
      </c>
      <c r="J215" s="5">
        <v>0</v>
      </c>
      <c r="K215" s="7">
        <f t="shared" si="21"/>
        <v>126</v>
      </c>
      <c r="L215" s="5">
        <v>0</v>
      </c>
      <c r="M215" s="5">
        <v>1057</v>
      </c>
      <c r="N215" s="5">
        <v>0</v>
      </c>
      <c r="O215" s="5">
        <v>0</v>
      </c>
      <c r="P215" s="5">
        <v>6469</v>
      </c>
      <c r="Q215" s="7">
        <f t="shared" si="22"/>
        <v>7526</v>
      </c>
      <c r="R215" s="5">
        <v>0</v>
      </c>
      <c r="S215" s="5">
        <v>0</v>
      </c>
      <c r="T215" s="5">
        <v>0</v>
      </c>
      <c r="U215" s="7">
        <f t="shared" si="23"/>
        <v>0</v>
      </c>
      <c r="V215" s="5">
        <f t="shared" si="20"/>
        <v>7652</v>
      </c>
    </row>
    <row r="216" spans="2:22" x14ac:dyDescent="0.25">
      <c r="B216" s="2" t="s">
        <v>56</v>
      </c>
      <c r="C216" s="3" t="s">
        <v>27</v>
      </c>
      <c r="D216" s="3" t="s">
        <v>5</v>
      </c>
      <c r="E216" s="5">
        <v>25</v>
      </c>
      <c r="F216" s="5">
        <v>38</v>
      </c>
      <c r="G216" s="5">
        <v>64</v>
      </c>
      <c r="H216" s="5">
        <v>0</v>
      </c>
      <c r="I216" s="5">
        <v>0</v>
      </c>
      <c r="J216" s="5">
        <v>0</v>
      </c>
      <c r="K216" s="7">
        <f t="shared" si="21"/>
        <v>127</v>
      </c>
      <c r="L216" s="5">
        <v>0</v>
      </c>
      <c r="M216" s="5">
        <v>1095</v>
      </c>
      <c r="N216" s="5">
        <v>0</v>
      </c>
      <c r="O216" s="5">
        <v>0</v>
      </c>
      <c r="P216" s="5">
        <v>6717</v>
      </c>
      <c r="Q216" s="7">
        <f t="shared" si="22"/>
        <v>7812</v>
      </c>
      <c r="R216" s="5">
        <v>0</v>
      </c>
      <c r="S216" s="5">
        <v>0</v>
      </c>
      <c r="T216" s="5">
        <v>0</v>
      </c>
      <c r="U216" s="7">
        <f t="shared" si="23"/>
        <v>0</v>
      </c>
      <c r="V216" s="5">
        <f t="shared" si="20"/>
        <v>7939</v>
      </c>
    </row>
    <row r="217" spans="2:22" x14ac:dyDescent="0.25">
      <c r="B217" s="2" t="s">
        <v>56</v>
      </c>
      <c r="C217" s="3" t="s">
        <v>27</v>
      </c>
      <c r="D217" s="3" t="s">
        <v>6</v>
      </c>
      <c r="E217" s="5">
        <v>21</v>
      </c>
      <c r="F217" s="5">
        <v>53</v>
      </c>
      <c r="G217" s="5">
        <v>96</v>
      </c>
      <c r="H217" s="5">
        <v>0</v>
      </c>
      <c r="I217" s="5">
        <v>0</v>
      </c>
      <c r="J217" s="5">
        <v>0</v>
      </c>
      <c r="K217" s="7">
        <f t="shared" si="21"/>
        <v>170</v>
      </c>
      <c r="L217" s="5">
        <v>0</v>
      </c>
      <c r="M217" s="5">
        <v>1050</v>
      </c>
      <c r="N217" s="5">
        <v>0</v>
      </c>
      <c r="O217" s="5">
        <v>0</v>
      </c>
      <c r="P217" s="5">
        <v>6351</v>
      </c>
      <c r="Q217" s="7">
        <f t="shared" si="22"/>
        <v>7401</v>
      </c>
      <c r="R217" s="5">
        <v>0</v>
      </c>
      <c r="S217" s="5">
        <v>0</v>
      </c>
      <c r="T217" s="5">
        <v>0</v>
      </c>
      <c r="U217" s="7">
        <f t="shared" si="23"/>
        <v>0</v>
      </c>
      <c r="V217" s="5">
        <f t="shared" si="20"/>
        <v>7571</v>
      </c>
    </row>
    <row r="218" spans="2:22" x14ac:dyDescent="0.25">
      <c r="B218" s="2" t="s">
        <v>56</v>
      </c>
      <c r="C218" s="3" t="s">
        <v>27</v>
      </c>
      <c r="D218" s="3" t="s">
        <v>7</v>
      </c>
      <c r="E218" s="5">
        <v>19</v>
      </c>
      <c r="F218" s="5">
        <v>35</v>
      </c>
      <c r="G218" s="5">
        <v>101</v>
      </c>
      <c r="H218" s="5">
        <v>0</v>
      </c>
      <c r="I218" s="5">
        <v>0</v>
      </c>
      <c r="J218" s="5">
        <v>0</v>
      </c>
      <c r="K218" s="7">
        <f t="shared" si="21"/>
        <v>155</v>
      </c>
      <c r="L218" s="5">
        <v>0</v>
      </c>
      <c r="M218" s="5">
        <v>1061</v>
      </c>
      <c r="N218" s="5">
        <v>0</v>
      </c>
      <c r="O218" s="5">
        <v>0</v>
      </c>
      <c r="P218" s="5">
        <v>7443</v>
      </c>
      <c r="Q218" s="7">
        <f t="shared" si="22"/>
        <v>8504</v>
      </c>
      <c r="R218" s="5">
        <v>0</v>
      </c>
      <c r="S218" s="5">
        <v>0</v>
      </c>
      <c r="T218" s="5">
        <v>0</v>
      </c>
      <c r="U218" s="7">
        <f t="shared" si="23"/>
        <v>0</v>
      </c>
      <c r="V218" s="5">
        <f t="shared" si="20"/>
        <v>8659</v>
      </c>
    </row>
    <row r="219" spans="2:22" x14ac:dyDescent="0.25">
      <c r="B219" s="2" t="s">
        <v>56</v>
      </c>
      <c r="C219" s="3" t="s">
        <v>27</v>
      </c>
      <c r="D219" s="3" t="s">
        <v>8</v>
      </c>
      <c r="E219" s="5">
        <v>19</v>
      </c>
      <c r="F219" s="5">
        <v>32</v>
      </c>
      <c r="G219" s="5">
        <v>87</v>
      </c>
      <c r="H219" s="5">
        <v>0</v>
      </c>
      <c r="I219" s="5">
        <v>0</v>
      </c>
      <c r="J219" s="5">
        <v>0</v>
      </c>
      <c r="K219" s="7">
        <f t="shared" si="21"/>
        <v>138</v>
      </c>
      <c r="L219" s="5">
        <v>0</v>
      </c>
      <c r="M219" s="5">
        <v>1116</v>
      </c>
      <c r="N219" s="5">
        <v>0</v>
      </c>
      <c r="O219" s="5">
        <v>0</v>
      </c>
      <c r="P219" s="5">
        <v>7984</v>
      </c>
      <c r="Q219" s="7">
        <f t="shared" si="22"/>
        <v>9100</v>
      </c>
      <c r="R219" s="5">
        <v>0</v>
      </c>
      <c r="S219" s="5">
        <v>0</v>
      </c>
      <c r="T219" s="5">
        <v>0</v>
      </c>
      <c r="U219" s="7">
        <f t="shared" si="23"/>
        <v>0</v>
      </c>
      <c r="V219" s="5">
        <f t="shared" si="20"/>
        <v>9238</v>
      </c>
    </row>
    <row r="220" spans="2:22" x14ac:dyDescent="0.25">
      <c r="B220" s="2" t="s">
        <v>56</v>
      </c>
      <c r="C220" s="3" t="s">
        <v>27</v>
      </c>
      <c r="D220" s="3" t="s">
        <v>9</v>
      </c>
      <c r="E220" s="5">
        <v>17</v>
      </c>
      <c r="F220" s="5">
        <v>39</v>
      </c>
      <c r="G220" s="5">
        <v>58</v>
      </c>
      <c r="H220" s="5">
        <v>0</v>
      </c>
      <c r="I220" s="5">
        <v>0</v>
      </c>
      <c r="J220" s="5">
        <v>0</v>
      </c>
      <c r="K220" s="7">
        <f t="shared" si="21"/>
        <v>114</v>
      </c>
      <c r="L220" s="5">
        <v>0</v>
      </c>
      <c r="M220" s="5">
        <v>1013</v>
      </c>
      <c r="N220" s="5">
        <v>0</v>
      </c>
      <c r="O220" s="5">
        <v>0</v>
      </c>
      <c r="P220" s="5">
        <v>7191</v>
      </c>
      <c r="Q220" s="7">
        <f t="shared" si="22"/>
        <v>8204</v>
      </c>
      <c r="R220" s="5">
        <v>0</v>
      </c>
      <c r="S220" s="5">
        <v>0</v>
      </c>
      <c r="T220" s="5">
        <v>0</v>
      </c>
      <c r="U220" s="7">
        <f t="shared" si="23"/>
        <v>0</v>
      </c>
      <c r="V220" s="5">
        <f t="shared" si="20"/>
        <v>8318</v>
      </c>
    </row>
    <row r="221" spans="2:22" x14ac:dyDescent="0.25">
      <c r="B221" s="2" t="s">
        <v>56</v>
      </c>
      <c r="C221" s="3" t="s">
        <v>27</v>
      </c>
      <c r="D221" s="3" t="s">
        <v>10</v>
      </c>
      <c r="E221" s="5">
        <v>15</v>
      </c>
      <c r="F221" s="5">
        <v>34</v>
      </c>
      <c r="G221" s="5">
        <v>60</v>
      </c>
      <c r="H221" s="5">
        <v>0</v>
      </c>
      <c r="I221" s="5">
        <v>0</v>
      </c>
      <c r="J221" s="5">
        <v>0</v>
      </c>
      <c r="K221" s="7">
        <f t="shared" si="21"/>
        <v>109</v>
      </c>
      <c r="L221" s="5">
        <v>0</v>
      </c>
      <c r="M221" s="5">
        <v>973</v>
      </c>
      <c r="N221" s="5">
        <v>0</v>
      </c>
      <c r="O221" s="5">
        <v>0</v>
      </c>
      <c r="P221" s="5">
        <v>7055</v>
      </c>
      <c r="Q221" s="7">
        <f t="shared" si="22"/>
        <v>8028</v>
      </c>
      <c r="R221" s="5">
        <v>0</v>
      </c>
      <c r="S221" s="5">
        <v>0</v>
      </c>
      <c r="T221" s="5">
        <v>0</v>
      </c>
      <c r="U221" s="7">
        <f t="shared" si="23"/>
        <v>0</v>
      </c>
      <c r="V221" s="5">
        <f t="shared" si="20"/>
        <v>8137</v>
      </c>
    </row>
    <row r="222" spans="2:22" x14ac:dyDescent="0.25">
      <c r="B222" s="2" t="s">
        <v>56</v>
      </c>
      <c r="C222" s="3" t="s">
        <v>27</v>
      </c>
      <c r="D222" s="3" t="s">
        <v>11</v>
      </c>
      <c r="E222" s="5">
        <v>15</v>
      </c>
      <c r="F222" s="5">
        <v>36</v>
      </c>
      <c r="G222" s="5">
        <v>85</v>
      </c>
      <c r="H222" s="5">
        <v>0</v>
      </c>
      <c r="I222" s="5">
        <v>0</v>
      </c>
      <c r="J222" s="5">
        <v>0</v>
      </c>
      <c r="K222" s="7">
        <f t="shared" si="21"/>
        <v>136</v>
      </c>
      <c r="L222" s="5">
        <v>0</v>
      </c>
      <c r="M222" s="5">
        <v>992</v>
      </c>
      <c r="N222" s="5">
        <v>0</v>
      </c>
      <c r="O222" s="5">
        <v>0</v>
      </c>
      <c r="P222" s="5">
        <v>7356</v>
      </c>
      <c r="Q222" s="7">
        <f t="shared" si="22"/>
        <v>8348</v>
      </c>
      <c r="R222" s="5">
        <v>0</v>
      </c>
      <c r="S222" s="5">
        <v>0</v>
      </c>
      <c r="T222" s="5">
        <v>0</v>
      </c>
      <c r="U222" s="7">
        <f t="shared" si="23"/>
        <v>0</v>
      </c>
      <c r="V222" s="5">
        <f t="shared" si="20"/>
        <v>8484</v>
      </c>
    </row>
    <row r="223" spans="2:22" x14ac:dyDescent="0.25">
      <c r="B223" s="2" t="s">
        <v>56</v>
      </c>
      <c r="C223" s="3" t="s">
        <v>27</v>
      </c>
      <c r="D223" s="3" t="s">
        <v>12</v>
      </c>
      <c r="E223" s="5">
        <v>12</v>
      </c>
      <c r="F223" s="5">
        <v>26</v>
      </c>
      <c r="G223" s="5">
        <v>63</v>
      </c>
      <c r="H223" s="5">
        <v>0</v>
      </c>
      <c r="I223" s="5">
        <v>0</v>
      </c>
      <c r="J223" s="5">
        <v>0</v>
      </c>
      <c r="K223" s="7">
        <f t="shared" si="21"/>
        <v>101</v>
      </c>
      <c r="L223" s="5">
        <v>0</v>
      </c>
      <c r="M223" s="5">
        <v>856</v>
      </c>
      <c r="N223" s="5">
        <v>0</v>
      </c>
      <c r="O223" s="5">
        <v>0</v>
      </c>
      <c r="P223" s="5">
        <v>6374</v>
      </c>
      <c r="Q223" s="7">
        <f t="shared" si="22"/>
        <v>7230</v>
      </c>
      <c r="R223" s="5">
        <v>0</v>
      </c>
      <c r="S223" s="5">
        <v>0</v>
      </c>
      <c r="T223" s="5">
        <v>0</v>
      </c>
      <c r="U223" s="7">
        <f t="shared" si="23"/>
        <v>0</v>
      </c>
      <c r="V223" s="5">
        <f t="shared" si="20"/>
        <v>7331</v>
      </c>
    </row>
    <row r="224" spans="2:22" x14ac:dyDescent="0.25">
      <c r="B224" s="2" t="s">
        <v>56</v>
      </c>
      <c r="C224" s="3" t="s">
        <v>27</v>
      </c>
      <c r="D224" s="3" t="s">
        <v>13</v>
      </c>
      <c r="E224" s="5">
        <v>10</v>
      </c>
      <c r="F224" s="5">
        <v>20</v>
      </c>
      <c r="G224" s="5">
        <v>47</v>
      </c>
      <c r="H224" s="5">
        <v>0</v>
      </c>
      <c r="I224" s="5">
        <v>0</v>
      </c>
      <c r="J224" s="5">
        <v>0</v>
      </c>
      <c r="K224" s="7">
        <f t="shared" si="21"/>
        <v>77</v>
      </c>
      <c r="L224" s="5">
        <v>0</v>
      </c>
      <c r="M224" s="5">
        <v>739</v>
      </c>
      <c r="N224" s="5">
        <v>0</v>
      </c>
      <c r="O224" s="5">
        <v>0</v>
      </c>
      <c r="P224" s="5">
        <v>5200</v>
      </c>
      <c r="Q224" s="7">
        <f t="shared" si="22"/>
        <v>5939</v>
      </c>
      <c r="R224" s="5">
        <v>0</v>
      </c>
      <c r="S224" s="5">
        <v>0</v>
      </c>
      <c r="T224" s="5">
        <v>0</v>
      </c>
      <c r="U224" s="7">
        <f t="shared" si="23"/>
        <v>0</v>
      </c>
      <c r="V224" s="5">
        <f t="shared" si="20"/>
        <v>6016</v>
      </c>
    </row>
    <row r="225" spans="2:22" x14ac:dyDescent="0.25">
      <c r="B225" s="2" t="s">
        <v>56</v>
      </c>
      <c r="C225" s="3" t="s">
        <v>27</v>
      </c>
      <c r="D225" s="3" t="s">
        <v>14</v>
      </c>
      <c r="E225" s="5">
        <v>11</v>
      </c>
      <c r="F225" s="5">
        <v>17</v>
      </c>
      <c r="G225" s="5">
        <v>42</v>
      </c>
      <c r="H225" s="5">
        <v>0</v>
      </c>
      <c r="I225" s="5">
        <v>0</v>
      </c>
      <c r="J225" s="5">
        <v>0</v>
      </c>
      <c r="K225" s="7">
        <f t="shared" si="21"/>
        <v>70</v>
      </c>
      <c r="L225" s="5">
        <v>0</v>
      </c>
      <c r="M225" s="5">
        <v>581</v>
      </c>
      <c r="N225" s="5">
        <v>0</v>
      </c>
      <c r="O225" s="5">
        <v>0</v>
      </c>
      <c r="P225" s="5">
        <v>4301</v>
      </c>
      <c r="Q225" s="7">
        <f t="shared" si="22"/>
        <v>4882</v>
      </c>
      <c r="R225" s="5">
        <v>0</v>
      </c>
      <c r="S225" s="5">
        <v>0</v>
      </c>
      <c r="T225" s="5">
        <v>0</v>
      </c>
      <c r="U225" s="7">
        <f t="shared" si="23"/>
        <v>0</v>
      </c>
      <c r="V225" s="5">
        <f t="shared" si="20"/>
        <v>4952</v>
      </c>
    </row>
    <row r="226" spans="2:22" x14ac:dyDescent="0.25">
      <c r="B226" s="2" t="s">
        <v>56</v>
      </c>
      <c r="C226" s="3" t="s">
        <v>27</v>
      </c>
      <c r="D226" s="3" t="s">
        <v>15</v>
      </c>
      <c r="E226" s="5">
        <v>5</v>
      </c>
      <c r="F226" s="5">
        <v>13</v>
      </c>
      <c r="G226" s="5">
        <v>18</v>
      </c>
      <c r="H226" s="5">
        <v>0</v>
      </c>
      <c r="I226" s="5">
        <v>0</v>
      </c>
      <c r="J226" s="5">
        <v>0</v>
      </c>
      <c r="K226" s="7">
        <f t="shared" si="21"/>
        <v>36</v>
      </c>
      <c r="L226" s="5">
        <v>0</v>
      </c>
      <c r="M226" s="5">
        <v>346</v>
      </c>
      <c r="N226" s="5">
        <v>0</v>
      </c>
      <c r="O226" s="5">
        <v>0</v>
      </c>
      <c r="P226" s="5">
        <v>2977</v>
      </c>
      <c r="Q226" s="7">
        <f t="shared" si="22"/>
        <v>3323</v>
      </c>
      <c r="R226" s="5">
        <v>0</v>
      </c>
      <c r="S226" s="5">
        <v>0</v>
      </c>
      <c r="T226" s="5">
        <v>0</v>
      </c>
      <c r="U226" s="7">
        <f t="shared" si="23"/>
        <v>0</v>
      </c>
      <c r="V226" s="5">
        <f t="shared" si="20"/>
        <v>3359</v>
      </c>
    </row>
    <row r="227" spans="2:22" x14ac:dyDescent="0.25">
      <c r="B227" s="2" t="s">
        <v>56</v>
      </c>
      <c r="C227" s="3" t="s">
        <v>27</v>
      </c>
      <c r="D227" s="3" t="s">
        <v>16</v>
      </c>
      <c r="E227" s="5">
        <v>4</v>
      </c>
      <c r="F227" s="5">
        <v>6</v>
      </c>
      <c r="G227" s="5">
        <v>18</v>
      </c>
      <c r="H227" s="5">
        <v>0</v>
      </c>
      <c r="I227" s="5">
        <v>0</v>
      </c>
      <c r="J227" s="5">
        <v>0</v>
      </c>
      <c r="K227" s="7">
        <f t="shared" si="21"/>
        <v>28</v>
      </c>
      <c r="L227" s="5">
        <v>0</v>
      </c>
      <c r="M227" s="5">
        <v>256</v>
      </c>
      <c r="N227" s="5">
        <v>0</v>
      </c>
      <c r="O227" s="5">
        <v>0</v>
      </c>
      <c r="P227" s="5">
        <v>2273</v>
      </c>
      <c r="Q227" s="7">
        <f t="shared" si="22"/>
        <v>2529</v>
      </c>
      <c r="R227" s="5">
        <v>0</v>
      </c>
      <c r="S227" s="5">
        <v>0</v>
      </c>
      <c r="T227" s="5">
        <v>0</v>
      </c>
      <c r="U227" s="7">
        <f t="shared" si="23"/>
        <v>0</v>
      </c>
      <c r="V227" s="5">
        <f t="shared" si="20"/>
        <v>2557</v>
      </c>
    </row>
    <row r="228" spans="2:22" x14ac:dyDescent="0.25">
      <c r="B228" s="2" t="s">
        <v>56</v>
      </c>
      <c r="C228" s="3" t="s">
        <v>27</v>
      </c>
      <c r="D228" s="3" t="s">
        <v>17</v>
      </c>
      <c r="E228" s="5">
        <v>3</v>
      </c>
      <c r="F228" s="5">
        <v>3</v>
      </c>
      <c r="G228" s="5">
        <v>14</v>
      </c>
      <c r="H228" s="5">
        <v>0</v>
      </c>
      <c r="I228" s="5">
        <v>0</v>
      </c>
      <c r="J228" s="5">
        <v>0</v>
      </c>
      <c r="K228" s="7">
        <f t="shared" si="21"/>
        <v>20</v>
      </c>
      <c r="L228" s="5">
        <v>0</v>
      </c>
      <c r="M228" s="5">
        <v>193</v>
      </c>
      <c r="N228" s="5">
        <v>0</v>
      </c>
      <c r="O228" s="5">
        <v>0</v>
      </c>
      <c r="P228" s="5">
        <v>1608</v>
      </c>
      <c r="Q228" s="7">
        <f t="shared" si="22"/>
        <v>1801</v>
      </c>
      <c r="R228" s="5">
        <v>0</v>
      </c>
      <c r="S228" s="5">
        <v>0</v>
      </c>
      <c r="T228" s="5">
        <v>0</v>
      </c>
      <c r="U228" s="7">
        <f t="shared" si="23"/>
        <v>0</v>
      </c>
      <c r="V228" s="5">
        <f t="shared" si="20"/>
        <v>1821</v>
      </c>
    </row>
    <row r="229" spans="2:22" x14ac:dyDescent="0.25">
      <c r="B229" s="2" t="s">
        <v>56</v>
      </c>
      <c r="C229" s="3" t="s">
        <v>27</v>
      </c>
      <c r="D229" s="3" t="s">
        <v>18</v>
      </c>
      <c r="E229" s="5">
        <v>4</v>
      </c>
      <c r="F229" s="5">
        <v>1</v>
      </c>
      <c r="G229" s="5">
        <v>6</v>
      </c>
      <c r="H229" s="5">
        <v>0</v>
      </c>
      <c r="I229" s="5">
        <v>0</v>
      </c>
      <c r="J229" s="5">
        <v>0</v>
      </c>
      <c r="K229" s="7">
        <f t="shared" si="21"/>
        <v>11</v>
      </c>
      <c r="L229" s="5">
        <v>0</v>
      </c>
      <c r="M229" s="5">
        <v>177</v>
      </c>
      <c r="N229" s="5">
        <v>0</v>
      </c>
      <c r="O229" s="5">
        <v>0</v>
      </c>
      <c r="P229" s="5">
        <v>1301</v>
      </c>
      <c r="Q229" s="7">
        <f t="shared" si="22"/>
        <v>1478</v>
      </c>
      <c r="R229" s="5">
        <v>0</v>
      </c>
      <c r="S229" s="5">
        <v>0</v>
      </c>
      <c r="T229" s="5">
        <v>0</v>
      </c>
      <c r="U229" s="7">
        <f t="shared" si="23"/>
        <v>0</v>
      </c>
      <c r="V229" s="5">
        <f t="shared" si="20"/>
        <v>1489</v>
      </c>
    </row>
    <row r="230" spans="2:22" x14ac:dyDescent="0.25">
      <c r="B230" s="2" t="s">
        <v>56</v>
      </c>
      <c r="C230" s="3" t="s">
        <v>27</v>
      </c>
      <c r="D230" s="3" t="s">
        <v>19</v>
      </c>
      <c r="E230" s="5">
        <v>1</v>
      </c>
      <c r="F230" s="5">
        <v>1</v>
      </c>
      <c r="G230" s="5">
        <v>4</v>
      </c>
      <c r="H230" s="5">
        <v>0</v>
      </c>
      <c r="I230" s="5">
        <v>0</v>
      </c>
      <c r="J230" s="5">
        <v>0</v>
      </c>
      <c r="K230" s="7">
        <f t="shared" si="21"/>
        <v>6</v>
      </c>
      <c r="L230" s="5">
        <v>0</v>
      </c>
      <c r="M230" s="5">
        <v>97</v>
      </c>
      <c r="N230" s="5">
        <v>0</v>
      </c>
      <c r="O230" s="5">
        <v>0</v>
      </c>
      <c r="P230" s="5">
        <v>820</v>
      </c>
      <c r="Q230" s="7">
        <f t="shared" si="22"/>
        <v>917</v>
      </c>
      <c r="R230" s="5">
        <v>0</v>
      </c>
      <c r="S230" s="5">
        <v>0</v>
      </c>
      <c r="T230" s="5">
        <v>0</v>
      </c>
      <c r="U230" s="7">
        <f t="shared" si="23"/>
        <v>0</v>
      </c>
      <c r="V230" s="5">
        <f t="shared" si="20"/>
        <v>923</v>
      </c>
    </row>
    <row r="231" spans="2:22" x14ac:dyDescent="0.25">
      <c r="B231" s="2" t="s">
        <v>56</v>
      </c>
      <c r="C231" s="3" t="s">
        <v>27</v>
      </c>
      <c r="D231" s="3" t="s">
        <v>20</v>
      </c>
      <c r="E231" s="5">
        <v>0</v>
      </c>
      <c r="F231" s="5">
        <v>0</v>
      </c>
      <c r="G231" s="5">
        <v>3</v>
      </c>
      <c r="H231" s="5">
        <v>0</v>
      </c>
      <c r="I231" s="5">
        <v>0</v>
      </c>
      <c r="J231" s="5">
        <v>0</v>
      </c>
      <c r="K231" s="7">
        <f t="shared" si="21"/>
        <v>3</v>
      </c>
      <c r="L231" s="5">
        <v>0</v>
      </c>
      <c r="M231" s="5">
        <v>52</v>
      </c>
      <c r="N231" s="5">
        <v>0</v>
      </c>
      <c r="O231" s="5">
        <v>0</v>
      </c>
      <c r="P231" s="5">
        <v>536</v>
      </c>
      <c r="Q231" s="7">
        <f t="shared" si="22"/>
        <v>588</v>
      </c>
      <c r="R231" s="5">
        <v>0</v>
      </c>
      <c r="S231" s="5">
        <v>0</v>
      </c>
      <c r="T231" s="5">
        <v>0</v>
      </c>
      <c r="U231" s="7">
        <f t="shared" si="23"/>
        <v>0</v>
      </c>
      <c r="V231" s="5">
        <f t="shared" si="20"/>
        <v>591</v>
      </c>
    </row>
    <row r="232" spans="2:22" x14ac:dyDescent="0.25">
      <c r="B232" s="2" t="s">
        <v>56</v>
      </c>
      <c r="C232" s="3" t="s">
        <v>27</v>
      </c>
      <c r="D232" s="3" t="s">
        <v>21</v>
      </c>
      <c r="E232" s="5">
        <v>0</v>
      </c>
      <c r="F232" s="5">
        <v>0</v>
      </c>
      <c r="G232" s="5">
        <v>1</v>
      </c>
      <c r="H232" s="5">
        <v>0</v>
      </c>
      <c r="I232" s="5">
        <v>0</v>
      </c>
      <c r="J232" s="5">
        <v>0</v>
      </c>
      <c r="K232" s="7">
        <f t="shared" si="21"/>
        <v>1</v>
      </c>
      <c r="L232" s="5">
        <v>0</v>
      </c>
      <c r="M232" s="5">
        <v>36</v>
      </c>
      <c r="N232" s="5">
        <v>0</v>
      </c>
      <c r="O232" s="5">
        <v>0</v>
      </c>
      <c r="P232" s="5">
        <v>264</v>
      </c>
      <c r="Q232" s="7">
        <f t="shared" si="22"/>
        <v>300</v>
      </c>
      <c r="R232" s="5">
        <v>0</v>
      </c>
      <c r="S232" s="5">
        <v>0</v>
      </c>
      <c r="T232" s="5">
        <v>0</v>
      </c>
      <c r="U232" s="7">
        <f t="shared" si="23"/>
        <v>0</v>
      </c>
      <c r="V232" s="5">
        <f t="shared" si="20"/>
        <v>301</v>
      </c>
    </row>
    <row r="233" spans="2:22" x14ac:dyDescent="0.25">
      <c r="B233" s="2" t="s">
        <v>56</v>
      </c>
      <c r="C233" s="3" t="s">
        <v>27</v>
      </c>
      <c r="D233" s="3" t="s">
        <v>22</v>
      </c>
      <c r="E233" s="5">
        <v>0</v>
      </c>
      <c r="F233" s="5">
        <v>1</v>
      </c>
      <c r="G233" s="5">
        <v>3</v>
      </c>
      <c r="H233" s="5">
        <v>0</v>
      </c>
      <c r="I233" s="5">
        <v>0</v>
      </c>
      <c r="J233" s="5">
        <v>0</v>
      </c>
      <c r="K233" s="7">
        <f t="shared" si="21"/>
        <v>4</v>
      </c>
      <c r="L233" s="5">
        <v>0</v>
      </c>
      <c r="M233" s="5">
        <v>8</v>
      </c>
      <c r="N233" s="5">
        <v>0</v>
      </c>
      <c r="O233" s="5">
        <v>0</v>
      </c>
      <c r="P233" s="5">
        <v>113</v>
      </c>
      <c r="Q233" s="7">
        <f t="shared" si="22"/>
        <v>121</v>
      </c>
      <c r="R233" s="5">
        <v>0</v>
      </c>
      <c r="S233" s="5">
        <v>0</v>
      </c>
      <c r="T233" s="5">
        <v>0</v>
      </c>
      <c r="U233" s="7">
        <f t="shared" si="23"/>
        <v>0</v>
      </c>
      <c r="V233" s="5">
        <f t="shared" si="20"/>
        <v>125</v>
      </c>
    </row>
    <row r="234" spans="2:22" x14ac:dyDescent="0.25">
      <c r="B234" s="2" t="s">
        <v>56</v>
      </c>
      <c r="C234" s="3" t="s">
        <v>27</v>
      </c>
      <c r="D234" s="3" t="s">
        <v>23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7">
        <f t="shared" si="21"/>
        <v>0</v>
      </c>
      <c r="L234" s="5">
        <v>0</v>
      </c>
      <c r="M234" s="5">
        <v>2</v>
      </c>
      <c r="N234" s="5">
        <v>0</v>
      </c>
      <c r="O234" s="5">
        <v>0</v>
      </c>
      <c r="P234" s="5">
        <v>35</v>
      </c>
      <c r="Q234" s="7">
        <f t="shared" si="22"/>
        <v>37</v>
      </c>
      <c r="R234" s="5">
        <v>0</v>
      </c>
      <c r="S234" s="5">
        <v>0</v>
      </c>
      <c r="T234" s="5">
        <v>0</v>
      </c>
      <c r="U234" s="7">
        <f t="shared" si="23"/>
        <v>0</v>
      </c>
      <c r="V234" s="5">
        <f t="shared" si="20"/>
        <v>37</v>
      </c>
    </row>
    <row r="235" spans="2:22" x14ac:dyDescent="0.25">
      <c r="B235" s="2" t="s">
        <v>56</v>
      </c>
      <c r="C235" s="3" t="s">
        <v>27</v>
      </c>
      <c r="D235" s="3" t="s">
        <v>24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7">
        <f t="shared" si="21"/>
        <v>0</v>
      </c>
      <c r="L235" s="5">
        <v>0</v>
      </c>
      <c r="M235" s="5">
        <v>1</v>
      </c>
      <c r="N235" s="5">
        <v>0</v>
      </c>
      <c r="O235" s="5">
        <v>0</v>
      </c>
      <c r="P235" s="5">
        <v>10</v>
      </c>
      <c r="Q235" s="7">
        <f t="shared" si="22"/>
        <v>11</v>
      </c>
      <c r="R235" s="5">
        <v>0</v>
      </c>
      <c r="S235" s="5">
        <v>0</v>
      </c>
      <c r="T235" s="5">
        <v>0</v>
      </c>
      <c r="U235" s="7">
        <f t="shared" si="23"/>
        <v>0</v>
      </c>
      <c r="V235" s="5">
        <f t="shared" si="20"/>
        <v>11</v>
      </c>
    </row>
    <row r="236" spans="2:22" x14ac:dyDescent="0.25">
      <c r="B236" s="2" t="s">
        <v>56</v>
      </c>
      <c r="C236" s="3" t="s">
        <v>27</v>
      </c>
      <c r="D236" s="3" t="s">
        <v>25</v>
      </c>
      <c r="E236" s="5">
        <v>9</v>
      </c>
      <c r="F236" s="5">
        <v>1</v>
      </c>
      <c r="G236" s="5">
        <v>0</v>
      </c>
      <c r="H236" s="5">
        <v>0</v>
      </c>
      <c r="I236" s="5">
        <v>0</v>
      </c>
      <c r="J236" s="5">
        <v>0</v>
      </c>
      <c r="K236" s="7">
        <f t="shared" si="21"/>
        <v>10</v>
      </c>
      <c r="L236" s="5">
        <v>0</v>
      </c>
      <c r="M236" s="5">
        <v>75</v>
      </c>
      <c r="N236" s="5">
        <v>0</v>
      </c>
      <c r="O236" s="5">
        <v>0</v>
      </c>
      <c r="P236" s="5">
        <v>2153</v>
      </c>
      <c r="Q236" s="7">
        <f t="shared" si="22"/>
        <v>2228</v>
      </c>
      <c r="R236" s="5">
        <v>0</v>
      </c>
      <c r="S236" s="5">
        <v>0</v>
      </c>
      <c r="T236" s="5">
        <v>0</v>
      </c>
      <c r="U236" s="7">
        <f t="shared" si="23"/>
        <v>0</v>
      </c>
      <c r="V236" s="5">
        <f t="shared" si="20"/>
        <v>2238</v>
      </c>
    </row>
    <row r="237" spans="2:22" x14ac:dyDescent="0.25">
      <c r="B237" s="8" t="s">
        <v>68</v>
      </c>
      <c r="C237" s="18" t="s">
        <v>27</v>
      </c>
      <c r="D237" s="19"/>
      <c r="E237" s="9">
        <f>SUM(E215:E236)</f>
        <v>208</v>
      </c>
      <c r="F237" s="9">
        <f t="shared" ref="F237:V237" si="25">SUM(F215:F236)</f>
        <v>391</v>
      </c>
      <c r="G237" s="9">
        <f t="shared" si="25"/>
        <v>843</v>
      </c>
      <c r="H237" s="9">
        <f t="shared" si="25"/>
        <v>0</v>
      </c>
      <c r="I237" s="9">
        <f t="shared" si="25"/>
        <v>0</v>
      </c>
      <c r="J237" s="9">
        <f t="shared" si="25"/>
        <v>0</v>
      </c>
      <c r="K237" s="9">
        <f t="shared" si="25"/>
        <v>1442</v>
      </c>
      <c r="L237" s="9">
        <f t="shared" si="25"/>
        <v>0</v>
      </c>
      <c r="M237" s="9">
        <f t="shared" si="25"/>
        <v>11776</v>
      </c>
      <c r="N237" s="9">
        <f t="shared" si="25"/>
        <v>0</v>
      </c>
      <c r="O237" s="9">
        <f t="shared" si="25"/>
        <v>0</v>
      </c>
      <c r="P237" s="9">
        <f t="shared" si="25"/>
        <v>84531</v>
      </c>
      <c r="Q237" s="9">
        <f t="shared" si="25"/>
        <v>96307</v>
      </c>
      <c r="R237" s="9">
        <f t="shared" si="25"/>
        <v>0</v>
      </c>
      <c r="S237" s="9">
        <f t="shared" si="25"/>
        <v>0</v>
      </c>
      <c r="T237" s="9">
        <f t="shared" si="25"/>
        <v>0</v>
      </c>
      <c r="U237" s="9">
        <f t="shared" si="25"/>
        <v>0</v>
      </c>
      <c r="V237" s="9">
        <f t="shared" si="25"/>
        <v>97749</v>
      </c>
    </row>
    <row r="238" spans="2:22" x14ac:dyDescent="0.25">
      <c r="B238" s="2" t="s">
        <v>32</v>
      </c>
      <c r="C238" s="3" t="s">
        <v>26</v>
      </c>
      <c r="D238" s="3" t="s">
        <v>4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7">
        <f t="shared" si="21"/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7">
        <f t="shared" si="22"/>
        <v>0</v>
      </c>
      <c r="R238" s="5">
        <v>0</v>
      </c>
      <c r="S238" s="5">
        <v>16585</v>
      </c>
      <c r="T238" s="5">
        <v>0</v>
      </c>
      <c r="U238" s="7">
        <f t="shared" si="23"/>
        <v>16585</v>
      </c>
      <c r="V238" s="5">
        <f t="shared" si="20"/>
        <v>16585</v>
      </c>
    </row>
    <row r="239" spans="2:22" x14ac:dyDescent="0.25">
      <c r="B239" s="2" t="s">
        <v>32</v>
      </c>
      <c r="C239" s="3" t="s">
        <v>26</v>
      </c>
      <c r="D239" s="3" t="s">
        <v>5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7">
        <f t="shared" si="21"/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7">
        <f t="shared" si="22"/>
        <v>0</v>
      </c>
      <c r="R239" s="5">
        <v>0</v>
      </c>
      <c r="S239" s="5">
        <v>16778</v>
      </c>
      <c r="T239" s="5">
        <v>0</v>
      </c>
      <c r="U239" s="7">
        <f t="shared" si="23"/>
        <v>16778</v>
      </c>
      <c r="V239" s="5">
        <f t="shared" si="20"/>
        <v>16778</v>
      </c>
    </row>
    <row r="240" spans="2:22" x14ac:dyDescent="0.25">
      <c r="B240" s="2" t="s">
        <v>32</v>
      </c>
      <c r="C240" s="3" t="s">
        <v>26</v>
      </c>
      <c r="D240" s="3" t="s">
        <v>6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7">
        <f t="shared" si="21"/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7">
        <f t="shared" si="22"/>
        <v>0</v>
      </c>
      <c r="R240" s="5">
        <v>0</v>
      </c>
      <c r="S240" s="5">
        <v>16747</v>
      </c>
      <c r="T240" s="5">
        <v>0</v>
      </c>
      <c r="U240" s="7">
        <f t="shared" si="23"/>
        <v>16747</v>
      </c>
      <c r="V240" s="5">
        <f t="shared" si="20"/>
        <v>16747</v>
      </c>
    </row>
    <row r="241" spans="2:22" x14ac:dyDescent="0.25">
      <c r="B241" s="2" t="s">
        <v>32</v>
      </c>
      <c r="C241" s="3" t="s">
        <v>26</v>
      </c>
      <c r="D241" s="3" t="s">
        <v>7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7">
        <f t="shared" si="21"/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7">
        <f t="shared" si="22"/>
        <v>0</v>
      </c>
      <c r="R241" s="5">
        <v>0</v>
      </c>
      <c r="S241" s="5">
        <v>19316</v>
      </c>
      <c r="T241" s="5">
        <v>0</v>
      </c>
      <c r="U241" s="7">
        <f t="shared" si="23"/>
        <v>19316</v>
      </c>
      <c r="V241" s="5">
        <f t="shared" si="20"/>
        <v>19316</v>
      </c>
    </row>
    <row r="242" spans="2:22" x14ac:dyDescent="0.25">
      <c r="B242" s="2" t="s">
        <v>32</v>
      </c>
      <c r="C242" s="3" t="s">
        <v>26</v>
      </c>
      <c r="D242" s="3" t="s">
        <v>8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7">
        <f t="shared" si="21"/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7">
        <f t="shared" si="22"/>
        <v>0</v>
      </c>
      <c r="R242" s="5">
        <v>0</v>
      </c>
      <c r="S242" s="5">
        <v>21437</v>
      </c>
      <c r="T242" s="5">
        <v>0</v>
      </c>
      <c r="U242" s="7">
        <f t="shared" si="23"/>
        <v>21437</v>
      </c>
      <c r="V242" s="5">
        <f t="shared" si="20"/>
        <v>21437</v>
      </c>
    </row>
    <row r="243" spans="2:22" x14ac:dyDescent="0.25">
      <c r="B243" s="2" t="s">
        <v>32</v>
      </c>
      <c r="C243" s="3" t="s">
        <v>26</v>
      </c>
      <c r="D243" s="3" t="s">
        <v>9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7">
        <f t="shared" si="21"/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7">
        <f t="shared" si="22"/>
        <v>0</v>
      </c>
      <c r="R243" s="5">
        <v>0</v>
      </c>
      <c r="S243" s="5">
        <v>22544</v>
      </c>
      <c r="T243" s="5">
        <v>0</v>
      </c>
      <c r="U243" s="7">
        <f t="shared" si="23"/>
        <v>22544</v>
      </c>
      <c r="V243" s="5">
        <f t="shared" si="20"/>
        <v>22544</v>
      </c>
    </row>
    <row r="244" spans="2:22" x14ac:dyDescent="0.25">
      <c r="B244" s="2" t="s">
        <v>32</v>
      </c>
      <c r="C244" s="3" t="s">
        <v>26</v>
      </c>
      <c r="D244" s="3" t="s">
        <v>10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7">
        <f t="shared" si="21"/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7">
        <f t="shared" si="22"/>
        <v>0</v>
      </c>
      <c r="R244" s="5">
        <v>0</v>
      </c>
      <c r="S244" s="5">
        <v>21946</v>
      </c>
      <c r="T244" s="5">
        <v>0</v>
      </c>
      <c r="U244" s="7">
        <f t="shared" si="23"/>
        <v>21946</v>
      </c>
      <c r="V244" s="5">
        <f t="shared" si="20"/>
        <v>21946</v>
      </c>
    </row>
    <row r="245" spans="2:22" x14ac:dyDescent="0.25">
      <c r="B245" s="2" t="s">
        <v>32</v>
      </c>
      <c r="C245" s="3" t="s">
        <v>26</v>
      </c>
      <c r="D245" s="3" t="s">
        <v>11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7">
        <f t="shared" si="21"/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7">
        <f t="shared" si="22"/>
        <v>0</v>
      </c>
      <c r="R245" s="5">
        <v>0</v>
      </c>
      <c r="S245" s="5">
        <v>20993</v>
      </c>
      <c r="T245" s="5">
        <v>0</v>
      </c>
      <c r="U245" s="7">
        <f t="shared" si="23"/>
        <v>20993</v>
      </c>
      <c r="V245" s="5">
        <f t="shared" si="20"/>
        <v>20993</v>
      </c>
    </row>
    <row r="246" spans="2:22" x14ac:dyDescent="0.25">
      <c r="B246" s="2" t="s">
        <v>32</v>
      </c>
      <c r="C246" s="3" t="s">
        <v>26</v>
      </c>
      <c r="D246" s="3" t="s">
        <v>12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7">
        <f t="shared" si="21"/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7">
        <f t="shared" si="22"/>
        <v>0</v>
      </c>
      <c r="R246" s="5">
        <v>0</v>
      </c>
      <c r="S246" s="5">
        <v>17511</v>
      </c>
      <c r="T246" s="5">
        <v>0</v>
      </c>
      <c r="U246" s="7">
        <f t="shared" si="23"/>
        <v>17511</v>
      </c>
      <c r="V246" s="5">
        <f t="shared" si="20"/>
        <v>17511</v>
      </c>
    </row>
    <row r="247" spans="2:22" x14ac:dyDescent="0.25">
      <c r="B247" s="2" t="s">
        <v>32</v>
      </c>
      <c r="C247" s="3" t="s">
        <v>26</v>
      </c>
      <c r="D247" s="3" t="s">
        <v>13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7">
        <f t="shared" si="21"/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7">
        <f t="shared" si="22"/>
        <v>0</v>
      </c>
      <c r="R247" s="5">
        <v>0</v>
      </c>
      <c r="S247" s="5">
        <v>15315</v>
      </c>
      <c r="T247" s="5">
        <v>0</v>
      </c>
      <c r="U247" s="7">
        <f t="shared" si="23"/>
        <v>15315</v>
      </c>
      <c r="V247" s="5">
        <f t="shared" si="20"/>
        <v>15315</v>
      </c>
    </row>
    <row r="248" spans="2:22" x14ac:dyDescent="0.25">
      <c r="B248" s="2" t="s">
        <v>32</v>
      </c>
      <c r="C248" s="3" t="s">
        <v>26</v>
      </c>
      <c r="D248" s="3" t="s">
        <v>14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7">
        <f t="shared" si="21"/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7">
        <f t="shared" si="22"/>
        <v>0</v>
      </c>
      <c r="R248" s="5">
        <v>0</v>
      </c>
      <c r="S248" s="5">
        <v>14961</v>
      </c>
      <c r="T248" s="5">
        <v>0</v>
      </c>
      <c r="U248" s="7">
        <f t="shared" si="23"/>
        <v>14961</v>
      </c>
      <c r="V248" s="5">
        <f t="shared" si="20"/>
        <v>14961</v>
      </c>
    </row>
    <row r="249" spans="2:22" x14ac:dyDescent="0.25">
      <c r="B249" s="2" t="s">
        <v>32</v>
      </c>
      <c r="C249" s="3" t="s">
        <v>26</v>
      </c>
      <c r="D249" s="3" t="s">
        <v>15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7">
        <f t="shared" si="21"/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7">
        <f t="shared" si="22"/>
        <v>0</v>
      </c>
      <c r="R249" s="5">
        <v>0</v>
      </c>
      <c r="S249" s="5">
        <v>11431</v>
      </c>
      <c r="T249" s="5">
        <v>0</v>
      </c>
      <c r="U249" s="7">
        <f t="shared" si="23"/>
        <v>11431</v>
      </c>
      <c r="V249" s="5">
        <f t="shared" si="20"/>
        <v>11431</v>
      </c>
    </row>
    <row r="250" spans="2:22" x14ac:dyDescent="0.25">
      <c r="B250" s="2" t="s">
        <v>32</v>
      </c>
      <c r="C250" s="3" t="s">
        <v>26</v>
      </c>
      <c r="D250" s="3" t="s">
        <v>16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7">
        <f t="shared" si="21"/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7">
        <f t="shared" si="22"/>
        <v>0</v>
      </c>
      <c r="R250" s="5">
        <v>0</v>
      </c>
      <c r="S250" s="5">
        <v>9237</v>
      </c>
      <c r="T250" s="5">
        <v>0</v>
      </c>
      <c r="U250" s="7">
        <f t="shared" si="23"/>
        <v>9237</v>
      </c>
      <c r="V250" s="5">
        <f t="shared" si="20"/>
        <v>9237</v>
      </c>
    </row>
    <row r="251" spans="2:22" x14ac:dyDescent="0.25">
      <c r="B251" s="2" t="s">
        <v>32</v>
      </c>
      <c r="C251" s="3" t="s">
        <v>26</v>
      </c>
      <c r="D251" s="3" t="s">
        <v>17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7">
        <f t="shared" si="21"/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7">
        <f t="shared" si="22"/>
        <v>0</v>
      </c>
      <c r="R251" s="5">
        <v>0</v>
      </c>
      <c r="S251" s="5">
        <v>6203</v>
      </c>
      <c r="T251" s="5">
        <v>0</v>
      </c>
      <c r="U251" s="7">
        <f t="shared" si="23"/>
        <v>6203</v>
      </c>
      <c r="V251" s="5">
        <f t="shared" si="20"/>
        <v>6203</v>
      </c>
    </row>
    <row r="252" spans="2:22" x14ac:dyDescent="0.25">
      <c r="B252" s="2" t="s">
        <v>32</v>
      </c>
      <c r="C252" s="3" t="s">
        <v>26</v>
      </c>
      <c r="D252" s="3" t="s">
        <v>18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7">
        <f t="shared" si="21"/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7">
        <f t="shared" si="22"/>
        <v>0</v>
      </c>
      <c r="R252" s="5">
        <v>0</v>
      </c>
      <c r="S252" s="5">
        <v>4932</v>
      </c>
      <c r="T252" s="5">
        <v>0</v>
      </c>
      <c r="U252" s="7">
        <f t="shared" si="23"/>
        <v>4932</v>
      </c>
      <c r="V252" s="5">
        <f t="shared" si="20"/>
        <v>4932</v>
      </c>
    </row>
    <row r="253" spans="2:22" x14ac:dyDescent="0.25">
      <c r="B253" s="2" t="s">
        <v>32</v>
      </c>
      <c r="C253" s="3" t="s">
        <v>26</v>
      </c>
      <c r="D253" s="3" t="s">
        <v>19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7">
        <f t="shared" si="21"/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7">
        <f t="shared" si="22"/>
        <v>0</v>
      </c>
      <c r="R253" s="5">
        <v>0</v>
      </c>
      <c r="S253" s="5">
        <v>3344</v>
      </c>
      <c r="T253" s="5">
        <v>0</v>
      </c>
      <c r="U253" s="7">
        <f t="shared" si="23"/>
        <v>3344</v>
      </c>
      <c r="V253" s="5">
        <f t="shared" si="20"/>
        <v>3344</v>
      </c>
    </row>
    <row r="254" spans="2:22" x14ac:dyDescent="0.25">
      <c r="B254" s="2" t="s">
        <v>32</v>
      </c>
      <c r="C254" s="3" t="s">
        <v>26</v>
      </c>
      <c r="D254" s="3" t="s">
        <v>20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7">
        <f t="shared" si="21"/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7">
        <f t="shared" si="22"/>
        <v>0</v>
      </c>
      <c r="R254" s="5">
        <v>0</v>
      </c>
      <c r="S254" s="5">
        <v>2279</v>
      </c>
      <c r="T254" s="5">
        <v>0</v>
      </c>
      <c r="U254" s="7">
        <f t="shared" si="23"/>
        <v>2279</v>
      </c>
      <c r="V254" s="5">
        <f t="shared" si="20"/>
        <v>2279</v>
      </c>
    </row>
    <row r="255" spans="2:22" x14ac:dyDescent="0.25">
      <c r="B255" s="2" t="s">
        <v>32</v>
      </c>
      <c r="C255" s="3" t="s">
        <v>26</v>
      </c>
      <c r="D255" s="3" t="s">
        <v>21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7">
        <f t="shared" si="21"/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7">
        <f t="shared" si="22"/>
        <v>0</v>
      </c>
      <c r="R255" s="5">
        <v>0</v>
      </c>
      <c r="S255" s="5">
        <v>1167</v>
      </c>
      <c r="T255" s="5">
        <v>0</v>
      </c>
      <c r="U255" s="7">
        <f t="shared" si="23"/>
        <v>1167</v>
      </c>
      <c r="V255" s="5">
        <f t="shared" si="20"/>
        <v>1167</v>
      </c>
    </row>
    <row r="256" spans="2:22" x14ac:dyDescent="0.25">
      <c r="B256" s="2" t="s">
        <v>32</v>
      </c>
      <c r="C256" s="3" t="s">
        <v>26</v>
      </c>
      <c r="D256" s="3" t="s">
        <v>22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7">
        <f t="shared" si="21"/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7">
        <f t="shared" si="22"/>
        <v>0</v>
      </c>
      <c r="R256" s="5">
        <v>0</v>
      </c>
      <c r="S256" s="5">
        <v>391</v>
      </c>
      <c r="T256" s="5">
        <v>0</v>
      </c>
      <c r="U256" s="7">
        <f t="shared" si="23"/>
        <v>391</v>
      </c>
      <c r="V256" s="5">
        <f t="shared" si="20"/>
        <v>391</v>
      </c>
    </row>
    <row r="257" spans="2:22" x14ac:dyDescent="0.25">
      <c r="B257" s="2" t="s">
        <v>32</v>
      </c>
      <c r="C257" s="3" t="s">
        <v>26</v>
      </c>
      <c r="D257" s="3" t="s">
        <v>23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7">
        <f t="shared" si="21"/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7">
        <f t="shared" si="22"/>
        <v>0</v>
      </c>
      <c r="R257" s="5">
        <v>0</v>
      </c>
      <c r="S257" s="5">
        <v>112</v>
      </c>
      <c r="T257" s="5">
        <v>0</v>
      </c>
      <c r="U257" s="7">
        <f t="shared" si="23"/>
        <v>112</v>
      </c>
      <c r="V257" s="5">
        <f t="shared" si="20"/>
        <v>112</v>
      </c>
    </row>
    <row r="258" spans="2:22" x14ac:dyDescent="0.25">
      <c r="B258" s="2" t="s">
        <v>32</v>
      </c>
      <c r="C258" s="3" t="s">
        <v>26</v>
      </c>
      <c r="D258" s="3" t="s">
        <v>24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7">
        <f t="shared" si="21"/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7">
        <f t="shared" si="22"/>
        <v>0</v>
      </c>
      <c r="R258" s="5">
        <v>0</v>
      </c>
      <c r="S258" s="5">
        <v>20</v>
      </c>
      <c r="T258" s="5">
        <v>0</v>
      </c>
      <c r="U258" s="7">
        <f t="shared" si="23"/>
        <v>20</v>
      </c>
      <c r="V258" s="5">
        <f t="shared" si="20"/>
        <v>20</v>
      </c>
    </row>
    <row r="259" spans="2:22" x14ac:dyDescent="0.25">
      <c r="B259" s="2" t="s">
        <v>32</v>
      </c>
      <c r="C259" s="3" t="s">
        <v>26</v>
      </c>
      <c r="D259" s="3" t="s">
        <v>25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7">
        <f t="shared" si="21"/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7">
        <f t="shared" si="22"/>
        <v>0</v>
      </c>
      <c r="R259" s="5">
        <v>0</v>
      </c>
      <c r="S259" s="5">
        <v>8476</v>
      </c>
      <c r="T259" s="5">
        <v>0</v>
      </c>
      <c r="U259" s="7">
        <f t="shared" si="23"/>
        <v>8476</v>
      </c>
      <c r="V259" s="5">
        <f t="shared" si="20"/>
        <v>8476</v>
      </c>
    </row>
    <row r="260" spans="2:22" x14ac:dyDescent="0.25">
      <c r="B260" s="8" t="s">
        <v>69</v>
      </c>
      <c r="C260" s="18" t="s">
        <v>26</v>
      </c>
      <c r="D260" s="19"/>
      <c r="E260" s="9">
        <f>SUM(E238:E259)</f>
        <v>0</v>
      </c>
      <c r="F260" s="9">
        <f t="shared" ref="F260:V260" si="26">SUM(F238:F259)</f>
        <v>0</v>
      </c>
      <c r="G260" s="9">
        <f t="shared" si="26"/>
        <v>0</v>
      </c>
      <c r="H260" s="9">
        <f t="shared" si="26"/>
        <v>0</v>
      </c>
      <c r="I260" s="9">
        <f t="shared" si="26"/>
        <v>0</v>
      </c>
      <c r="J260" s="9">
        <f t="shared" si="26"/>
        <v>0</v>
      </c>
      <c r="K260" s="9">
        <f t="shared" si="26"/>
        <v>0</v>
      </c>
      <c r="L260" s="9">
        <f t="shared" si="26"/>
        <v>0</v>
      </c>
      <c r="M260" s="9">
        <f t="shared" si="26"/>
        <v>0</v>
      </c>
      <c r="N260" s="9">
        <f t="shared" si="26"/>
        <v>0</v>
      </c>
      <c r="O260" s="9">
        <f t="shared" si="26"/>
        <v>0</v>
      </c>
      <c r="P260" s="9">
        <f t="shared" si="26"/>
        <v>0</v>
      </c>
      <c r="Q260" s="9">
        <f t="shared" si="26"/>
        <v>0</v>
      </c>
      <c r="R260" s="9">
        <f t="shared" si="26"/>
        <v>0</v>
      </c>
      <c r="S260" s="9">
        <f t="shared" si="26"/>
        <v>251725</v>
      </c>
      <c r="T260" s="9">
        <f t="shared" si="26"/>
        <v>0</v>
      </c>
      <c r="U260" s="9">
        <f t="shared" si="26"/>
        <v>251725</v>
      </c>
      <c r="V260" s="9">
        <f t="shared" si="26"/>
        <v>251725</v>
      </c>
    </row>
    <row r="261" spans="2:22" x14ac:dyDescent="0.25">
      <c r="B261" s="2" t="s">
        <v>32</v>
      </c>
      <c r="C261" s="3" t="s">
        <v>27</v>
      </c>
      <c r="D261" s="3" t="s">
        <v>4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7">
        <f t="shared" si="21"/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7">
        <f t="shared" si="22"/>
        <v>0</v>
      </c>
      <c r="R261" s="5">
        <v>0</v>
      </c>
      <c r="S261" s="5">
        <v>15788</v>
      </c>
      <c r="T261" s="5">
        <v>0</v>
      </c>
      <c r="U261" s="7">
        <f t="shared" si="23"/>
        <v>15788</v>
      </c>
      <c r="V261" s="5">
        <f t="shared" si="20"/>
        <v>15788</v>
      </c>
    </row>
    <row r="262" spans="2:22" x14ac:dyDescent="0.25">
      <c r="B262" s="2" t="s">
        <v>32</v>
      </c>
      <c r="C262" s="3" t="s">
        <v>27</v>
      </c>
      <c r="D262" s="3" t="s">
        <v>5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7">
        <f t="shared" si="21"/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7">
        <f t="shared" si="22"/>
        <v>0</v>
      </c>
      <c r="R262" s="5">
        <v>0</v>
      </c>
      <c r="S262" s="5">
        <v>16423</v>
      </c>
      <c r="T262" s="5">
        <v>0</v>
      </c>
      <c r="U262" s="7">
        <f t="shared" si="23"/>
        <v>16423</v>
      </c>
      <c r="V262" s="5">
        <f t="shared" si="20"/>
        <v>16423</v>
      </c>
    </row>
    <row r="263" spans="2:22" x14ac:dyDescent="0.25">
      <c r="B263" s="2" t="s">
        <v>32</v>
      </c>
      <c r="C263" s="3" t="s">
        <v>27</v>
      </c>
      <c r="D263" s="3" t="s">
        <v>6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7">
        <f t="shared" si="21"/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7">
        <f t="shared" si="22"/>
        <v>0</v>
      </c>
      <c r="R263" s="5">
        <v>0</v>
      </c>
      <c r="S263" s="5">
        <v>16350</v>
      </c>
      <c r="T263" s="5">
        <v>0</v>
      </c>
      <c r="U263" s="7">
        <f t="shared" si="23"/>
        <v>16350</v>
      </c>
      <c r="V263" s="5">
        <f t="shared" si="20"/>
        <v>16350</v>
      </c>
    </row>
    <row r="264" spans="2:22" x14ac:dyDescent="0.25">
      <c r="B264" s="2" t="s">
        <v>32</v>
      </c>
      <c r="C264" s="3" t="s">
        <v>27</v>
      </c>
      <c r="D264" s="3" t="s">
        <v>7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7">
        <f t="shared" si="21"/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7">
        <f t="shared" si="22"/>
        <v>0</v>
      </c>
      <c r="R264" s="5">
        <v>0</v>
      </c>
      <c r="S264" s="5">
        <v>18768</v>
      </c>
      <c r="T264" s="5">
        <v>0</v>
      </c>
      <c r="U264" s="7">
        <f t="shared" si="23"/>
        <v>18768</v>
      </c>
      <c r="V264" s="5">
        <f t="shared" si="20"/>
        <v>18768</v>
      </c>
    </row>
    <row r="265" spans="2:22" x14ac:dyDescent="0.25">
      <c r="B265" s="2" t="s">
        <v>32</v>
      </c>
      <c r="C265" s="3" t="s">
        <v>27</v>
      </c>
      <c r="D265" s="3" t="s">
        <v>8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7">
        <f t="shared" si="21"/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7">
        <f t="shared" si="22"/>
        <v>0</v>
      </c>
      <c r="R265" s="5">
        <v>0</v>
      </c>
      <c r="S265" s="5">
        <v>21900</v>
      </c>
      <c r="T265" s="5">
        <v>0</v>
      </c>
      <c r="U265" s="7">
        <f t="shared" si="23"/>
        <v>21900</v>
      </c>
      <c r="V265" s="5">
        <f t="shared" si="20"/>
        <v>21900</v>
      </c>
    </row>
    <row r="266" spans="2:22" x14ac:dyDescent="0.25">
      <c r="B266" s="2" t="s">
        <v>32</v>
      </c>
      <c r="C266" s="3" t="s">
        <v>27</v>
      </c>
      <c r="D266" s="3" t="s">
        <v>9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7">
        <f t="shared" si="21"/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7">
        <f t="shared" si="22"/>
        <v>0</v>
      </c>
      <c r="R266" s="5">
        <v>0</v>
      </c>
      <c r="S266" s="5">
        <v>23880</v>
      </c>
      <c r="T266" s="5">
        <v>0</v>
      </c>
      <c r="U266" s="7">
        <f t="shared" si="23"/>
        <v>23880</v>
      </c>
      <c r="V266" s="5">
        <f t="shared" ref="V266:V328" si="27">K266+Q266+U266</f>
        <v>23880</v>
      </c>
    </row>
    <row r="267" spans="2:22" x14ac:dyDescent="0.25">
      <c r="B267" s="2" t="s">
        <v>32</v>
      </c>
      <c r="C267" s="3" t="s">
        <v>27</v>
      </c>
      <c r="D267" s="3" t="s">
        <v>10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7">
        <f t="shared" si="21"/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7">
        <f t="shared" si="22"/>
        <v>0</v>
      </c>
      <c r="R267" s="5">
        <v>0</v>
      </c>
      <c r="S267" s="5">
        <v>23421</v>
      </c>
      <c r="T267" s="5">
        <v>0</v>
      </c>
      <c r="U267" s="7">
        <f t="shared" si="23"/>
        <v>23421</v>
      </c>
      <c r="V267" s="5">
        <f t="shared" si="27"/>
        <v>23421</v>
      </c>
    </row>
    <row r="268" spans="2:22" x14ac:dyDescent="0.25">
      <c r="B268" s="2" t="s">
        <v>32</v>
      </c>
      <c r="C268" s="3" t="s">
        <v>27</v>
      </c>
      <c r="D268" s="3" t="s">
        <v>11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7">
        <f t="shared" si="21"/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7">
        <f t="shared" si="22"/>
        <v>0</v>
      </c>
      <c r="R268" s="5">
        <v>0</v>
      </c>
      <c r="S268" s="5">
        <v>22483</v>
      </c>
      <c r="T268" s="5">
        <v>0</v>
      </c>
      <c r="U268" s="7">
        <f t="shared" si="23"/>
        <v>22483</v>
      </c>
      <c r="V268" s="5">
        <f t="shared" si="27"/>
        <v>22483</v>
      </c>
    </row>
    <row r="269" spans="2:22" x14ac:dyDescent="0.25">
      <c r="B269" s="2" t="s">
        <v>32</v>
      </c>
      <c r="C269" s="3" t="s">
        <v>27</v>
      </c>
      <c r="D269" s="3" t="s">
        <v>12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7">
        <f t="shared" si="21"/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7">
        <f t="shared" si="22"/>
        <v>0</v>
      </c>
      <c r="R269" s="5">
        <v>0</v>
      </c>
      <c r="S269" s="5">
        <v>19955</v>
      </c>
      <c r="T269" s="5">
        <v>0</v>
      </c>
      <c r="U269" s="7">
        <f t="shared" si="23"/>
        <v>19955</v>
      </c>
      <c r="V269" s="5">
        <f t="shared" si="27"/>
        <v>19955</v>
      </c>
    </row>
    <row r="270" spans="2:22" x14ac:dyDescent="0.25">
      <c r="B270" s="2" t="s">
        <v>32</v>
      </c>
      <c r="C270" s="3" t="s">
        <v>27</v>
      </c>
      <c r="D270" s="3" t="s">
        <v>13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7">
        <f t="shared" si="21"/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7">
        <f t="shared" si="22"/>
        <v>0</v>
      </c>
      <c r="R270" s="5">
        <v>0</v>
      </c>
      <c r="S270" s="5">
        <v>18431</v>
      </c>
      <c r="T270" s="5">
        <v>0</v>
      </c>
      <c r="U270" s="7">
        <f t="shared" si="23"/>
        <v>18431</v>
      </c>
      <c r="V270" s="5">
        <f t="shared" si="27"/>
        <v>18431</v>
      </c>
    </row>
    <row r="271" spans="2:22" x14ac:dyDescent="0.25">
      <c r="B271" s="2" t="s">
        <v>32</v>
      </c>
      <c r="C271" s="3" t="s">
        <v>27</v>
      </c>
      <c r="D271" s="3" t="s">
        <v>14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7">
        <f t="shared" si="21"/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7">
        <f t="shared" si="22"/>
        <v>0</v>
      </c>
      <c r="R271" s="5">
        <v>0</v>
      </c>
      <c r="S271" s="5">
        <v>18226</v>
      </c>
      <c r="T271" s="5">
        <v>0</v>
      </c>
      <c r="U271" s="7">
        <f t="shared" si="23"/>
        <v>18226</v>
      </c>
      <c r="V271" s="5">
        <f t="shared" si="27"/>
        <v>18226</v>
      </c>
    </row>
    <row r="272" spans="2:22" x14ac:dyDescent="0.25">
      <c r="B272" s="2" t="s">
        <v>32</v>
      </c>
      <c r="C272" s="3" t="s">
        <v>27</v>
      </c>
      <c r="D272" s="3" t="s">
        <v>15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7">
        <f t="shared" si="21"/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7">
        <f t="shared" si="22"/>
        <v>0</v>
      </c>
      <c r="R272" s="5">
        <v>0</v>
      </c>
      <c r="S272" s="5">
        <v>14126</v>
      </c>
      <c r="T272" s="5">
        <v>0</v>
      </c>
      <c r="U272" s="7">
        <f t="shared" si="23"/>
        <v>14126</v>
      </c>
      <c r="V272" s="5">
        <f t="shared" si="27"/>
        <v>14126</v>
      </c>
    </row>
    <row r="273" spans="2:22" x14ac:dyDescent="0.25">
      <c r="B273" s="2" t="s">
        <v>32</v>
      </c>
      <c r="C273" s="3" t="s">
        <v>27</v>
      </c>
      <c r="D273" s="3" t="s">
        <v>16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7">
        <f t="shared" ref="K273:K339" si="28">SUM(E273:J273)</f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7">
        <f t="shared" ref="Q273:Q339" si="29">SUM(L273:P273)</f>
        <v>0</v>
      </c>
      <c r="R273" s="5">
        <v>0</v>
      </c>
      <c r="S273" s="5">
        <v>11929</v>
      </c>
      <c r="T273" s="5">
        <v>0</v>
      </c>
      <c r="U273" s="7">
        <f t="shared" ref="U273:U339" si="30">SUM(R273:T273)</f>
        <v>11929</v>
      </c>
      <c r="V273" s="5">
        <f t="shared" si="27"/>
        <v>11929</v>
      </c>
    </row>
    <row r="274" spans="2:22" x14ac:dyDescent="0.25">
      <c r="B274" s="2" t="s">
        <v>32</v>
      </c>
      <c r="C274" s="3" t="s">
        <v>27</v>
      </c>
      <c r="D274" s="3" t="s">
        <v>17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7">
        <f t="shared" si="28"/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7">
        <f t="shared" si="29"/>
        <v>0</v>
      </c>
      <c r="R274" s="5">
        <v>0</v>
      </c>
      <c r="S274" s="5">
        <v>8709</v>
      </c>
      <c r="T274" s="5">
        <v>0</v>
      </c>
      <c r="U274" s="7">
        <f t="shared" si="30"/>
        <v>8709</v>
      </c>
      <c r="V274" s="5">
        <f t="shared" si="27"/>
        <v>8709</v>
      </c>
    </row>
    <row r="275" spans="2:22" x14ac:dyDescent="0.25">
      <c r="B275" s="2" t="s">
        <v>32</v>
      </c>
      <c r="C275" s="3" t="s">
        <v>27</v>
      </c>
      <c r="D275" s="3" t="s">
        <v>18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7">
        <f t="shared" si="28"/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7">
        <f t="shared" si="29"/>
        <v>0</v>
      </c>
      <c r="R275" s="5">
        <v>0</v>
      </c>
      <c r="S275" s="5">
        <v>7589</v>
      </c>
      <c r="T275" s="5">
        <v>0</v>
      </c>
      <c r="U275" s="7">
        <f t="shared" si="30"/>
        <v>7589</v>
      </c>
      <c r="V275" s="5">
        <f t="shared" si="27"/>
        <v>7589</v>
      </c>
    </row>
    <row r="276" spans="2:22" x14ac:dyDescent="0.25">
      <c r="B276" s="2" t="s">
        <v>32</v>
      </c>
      <c r="C276" s="3" t="s">
        <v>27</v>
      </c>
      <c r="D276" s="3" t="s">
        <v>19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7">
        <f t="shared" si="28"/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7">
        <f t="shared" si="29"/>
        <v>0</v>
      </c>
      <c r="R276" s="5">
        <v>0</v>
      </c>
      <c r="S276" s="5">
        <v>5622</v>
      </c>
      <c r="T276" s="5">
        <v>0</v>
      </c>
      <c r="U276" s="7">
        <f t="shared" si="30"/>
        <v>5622</v>
      </c>
      <c r="V276" s="5">
        <f t="shared" si="27"/>
        <v>5622</v>
      </c>
    </row>
    <row r="277" spans="2:22" x14ac:dyDescent="0.25">
      <c r="B277" s="2" t="s">
        <v>32</v>
      </c>
      <c r="C277" s="3" t="s">
        <v>27</v>
      </c>
      <c r="D277" s="3" t="s">
        <v>20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7">
        <f t="shared" si="28"/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7">
        <f t="shared" si="29"/>
        <v>0</v>
      </c>
      <c r="R277" s="5">
        <v>0</v>
      </c>
      <c r="S277" s="5">
        <v>4219</v>
      </c>
      <c r="T277" s="5">
        <v>0</v>
      </c>
      <c r="U277" s="7">
        <f t="shared" si="30"/>
        <v>4219</v>
      </c>
      <c r="V277" s="5">
        <f t="shared" si="27"/>
        <v>4219</v>
      </c>
    </row>
    <row r="278" spans="2:22" x14ac:dyDescent="0.25">
      <c r="B278" s="2" t="s">
        <v>32</v>
      </c>
      <c r="C278" s="3" t="s">
        <v>27</v>
      </c>
      <c r="D278" s="3" t="s">
        <v>21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7">
        <f t="shared" si="28"/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7">
        <f t="shared" si="29"/>
        <v>0</v>
      </c>
      <c r="R278" s="5">
        <v>0</v>
      </c>
      <c r="S278" s="5">
        <v>2380</v>
      </c>
      <c r="T278" s="5">
        <v>0</v>
      </c>
      <c r="U278" s="7">
        <f t="shared" si="30"/>
        <v>2380</v>
      </c>
      <c r="V278" s="5">
        <f t="shared" si="27"/>
        <v>2380</v>
      </c>
    </row>
    <row r="279" spans="2:22" x14ac:dyDescent="0.25">
      <c r="B279" s="2" t="s">
        <v>32</v>
      </c>
      <c r="C279" s="3" t="s">
        <v>27</v>
      </c>
      <c r="D279" s="3" t="s">
        <v>22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7">
        <f t="shared" si="28"/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7">
        <f t="shared" si="29"/>
        <v>0</v>
      </c>
      <c r="R279" s="5">
        <v>0</v>
      </c>
      <c r="S279" s="5">
        <v>1019</v>
      </c>
      <c r="T279" s="5">
        <v>0</v>
      </c>
      <c r="U279" s="7">
        <f t="shared" si="30"/>
        <v>1019</v>
      </c>
      <c r="V279" s="5">
        <f t="shared" si="27"/>
        <v>1019</v>
      </c>
    </row>
    <row r="280" spans="2:22" x14ac:dyDescent="0.25">
      <c r="B280" s="2" t="s">
        <v>32</v>
      </c>
      <c r="C280" s="3" t="s">
        <v>27</v>
      </c>
      <c r="D280" s="3" t="s">
        <v>23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7">
        <f t="shared" si="28"/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7">
        <f t="shared" si="29"/>
        <v>0</v>
      </c>
      <c r="R280" s="5">
        <v>0</v>
      </c>
      <c r="S280" s="5">
        <v>345</v>
      </c>
      <c r="T280" s="5">
        <v>0</v>
      </c>
      <c r="U280" s="7">
        <f t="shared" si="30"/>
        <v>345</v>
      </c>
      <c r="V280" s="5">
        <f t="shared" si="27"/>
        <v>345</v>
      </c>
    </row>
    <row r="281" spans="2:22" x14ac:dyDescent="0.25">
      <c r="B281" s="2" t="s">
        <v>32</v>
      </c>
      <c r="C281" s="3" t="s">
        <v>27</v>
      </c>
      <c r="D281" s="3" t="s">
        <v>24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7">
        <f t="shared" si="28"/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7">
        <f t="shared" si="29"/>
        <v>0</v>
      </c>
      <c r="R281" s="5">
        <v>0</v>
      </c>
      <c r="S281" s="5">
        <v>66</v>
      </c>
      <c r="T281" s="5">
        <v>0</v>
      </c>
      <c r="U281" s="7">
        <f t="shared" si="30"/>
        <v>66</v>
      </c>
      <c r="V281" s="5">
        <f t="shared" si="27"/>
        <v>66</v>
      </c>
    </row>
    <row r="282" spans="2:22" x14ac:dyDescent="0.25">
      <c r="B282" s="2" t="s">
        <v>32</v>
      </c>
      <c r="C282" s="3" t="s">
        <v>27</v>
      </c>
      <c r="D282" s="3" t="s">
        <v>25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7">
        <f t="shared" si="28"/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7">
        <f t="shared" si="29"/>
        <v>0</v>
      </c>
      <c r="R282" s="5">
        <v>0</v>
      </c>
      <c r="S282" s="5">
        <v>8477</v>
      </c>
      <c r="T282" s="5">
        <v>0</v>
      </c>
      <c r="U282" s="7">
        <f t="shared" si="30"/>
        <v>8477</v>
      </c>
      <c r="V282" s="5">
        <f t="shared" si="27"/>
        <v>8477</v>
      </c>
    </row>
    <row r="283" spans="2:22" x14ac:dyDescent="0.25">
      <c r="B283" s="8" t="s">
        <v>69</v>
      </c>
      <c r="C283" s="18" t="s">
        <v>27</v>
      </c>
      <c r="D283" s="19"/>
      <c r="E283" s="9">
        <f>SUM(E261:E282)</f>
        <v>0</v>
      </c>
      <c r="F283" s="9">
        <f t="shared" ref="F283:V283" si="31">SUM(F261:F282)</f>
        <v>0</v>
      </c>
      <c r="G283" s="9">
        <f t="shared" si="31"/>
        <v>0</v>
      </c>
      <c r="H283" s="9">
        <f t="shared" si="31"/>
        <v>0</v>
      </c>
      <c r="I283" s="9">
        <f t="shared" si="31"/>
        <v>0</v>
      </c>
      <c r="J283" s="9">
        <f t="shared" si="31"/>
        <v>0</v>
      </c>
      <c r="K283" s="9">
        <f t="shared" si="31"/>
        <v>0</v>
      </c>
      <c r="L283" s="9">
        <f t="shared" si="31"/>
        <v>0</v>
      </c>
      <c r="M283" s="9">
        <f t="shared" si="31"/>
        <v>0</v>
      </c>
      <c r="N283" s="9">
        <f t="shared" si="31"/>
        <v>0</v>
      </c>
      <c r="O283" s="9">
        <f t="shared" si="31"/>
        <v>0</v>
      </c>
      <c r="P283" s="9">
        <f t="shared" si="31"/>
        <v>0</v>
      </c>
      <c r="Q283" s="9">
        <f t="shared" si="31"/>
        <v>0</v>
      </c>
      <c r="R283" s="9">
        <f t="shared" si="31"/>
        <v>0</v>
      </c>
      <c r="S283" s="9">
        <f t="shared" si="31"/>
        <v>280106</v>
      </c>
      <c r="T283" s="9">
        <f t="shared" si="31"/>
        <v>0</v>
      </c>
      <c r="U283" s="9">
        <f t="shared" si="31"/>
        <v>280106</v>
      </c>
      <c r="V283" s="9">
        <f t="shared" si="31"/>
        <v>280106</v>
      </c>
    </row>
    <row r="284" spans="2:22" x14ac:dyDescent="0.25">
      <c r="B284" s="2" t="s">
        <v>33</v>
      </c>
      <c r="C284" s="3" t="s">
        <v>26</v>
      </c>
      <c r="D284" s="3" t="s">
        <v>4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7">
        <f t="shared" si="28"/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7">
        <f t="shared" si="29"/>
        <v>0</v>
      </c>
      <c r="R284" s="5">
        <v>0</v>
      </c>
      <c r="S284" s="5">
        <v>0</v>
      </c>
      <c r="T284" s="5">
        <v>41267</v>
      </c>
      <c r="U284" s="7">
        <f t="shared" si="30"/>
        <v>41267</v>
      </c>
      <c r="V284" s="5">
        <f t="shared" si="27"/>
        <v>41267</v>
      </c>
    </row>
    <row r="285" spans="2:22" x14ac:dyDescent="0.25">
      <c r="B285" s="2" t="s">
        <v>33</v>
      </c>
      <c r="C285" s="3" t="s">
        <v>26</v>
      </c>
      <c r="D285" s="3" t="s">
        <v>5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7">
        <f t="shared" si="28"/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7">
        <f t="shared" si="29"/>
        <v>0</v>
      </c>
      <c r="R285" s="5">
        <v>0</v>
      </c>
      <c r="S285" s="5">
        <v>0</v>
      </c>
      <c r="T285" s="5">
        <v>44524</v>
      </c>
      <c r="U285" s="7">
        <f t="shared" si="30"/>
        <v>44524</v>
      </c>
      <c r="V285" s="5">
        <f t="shared" si="27"/>
        <v>44524</v>
      </c>
    </row>
    <row r="286" spans="2:22" x14ac:dyDescent="0.25">
      <c r="B286" s="2" t="s">
        <v>33</v>
      </c>
      <c r="C286" s="3" t="s">
        <v>26</v>
      </c>
      <c r="D286" s="3" t="s">
        <v>6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7">
        <f t="shared" si="28"/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7">
        <f t="shared" si="29"/>
        <v>0</v>
      </c>
      <c r="R286" s="5">
        <v>0</v>
      </c>
      <c r="S286" s="5">
        <v>0</v>
      </c>
      <c r="T286" s="5">
        <v>44717</v>
      </c>
      <c r="U286" s="7">
        <f t="shared" si="30"/>
        <v>44717</v>
      </c>
      <c r="V286" s="5">
        <f t="shared" si="27"/>
        <v>44717</v>
      </c>
    </row>
    <row r="287" spans="2:22" x14ac:dyDescent="0.25">
      <c r="B287" s="2" t="s">
        <v>33</v>
      </c>
      <c r="C287" s="3" t="s">
        <v>26</v>
      </c>
      <c r="D287" s="3" t="s">
        <v>7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7">
        <f t="shared" si="28"/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7">
        <f t="shared" si="29"/>
        <v>0</v>
      </c>
      <c r="R287" s="5">
        <v>0</v>
      </c>
      <c r="S287" s="5">
        <v>0</v>
      </c>
      <c r="T287" s="5">
        <v>49030</v>
      </c>
      <c r="U287" s="7">
        <f t="shared" si="30"/>
        <v>49030</v>
      </c>
      <c r="V287" s="5">
        <f t="shared" si="27"/>
        <v>49030</v>
      </c>
    </row>
    <row r="288" spans="2:22" x14ac:dyDescent="0.25">
      <c r="B288" s="2" t="s">
        <v>33</v>
      </c>
      <c r="C288" s="3" t="s">
        <v>26</v>
      </c>
      <c r="D288" s="3" t="s">
        <v>8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7">
        <f t="shared" si="28"/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7">
        <f t="shared" si="29"/>
        <v>0</v>
      </c>
      <c r="R288" s="5">
        <v>0</v>
      </c>
      <c r="S288" s="5">
        <v>0</v>
      </c>
      <c r="T288" s="5">
        <v>51249</v>
      </c>
      <c r="U288" s="7">
        <f t="shared" si="30"/>
        <v>51249</v>
      </c>
      <c r="V288" s="5">
        <f t="shared" si="27"/>
        <v>51249</v>
      </c>
    </row>
    <row r="289" spans="2:22" x14ac:dyDescent="0.25">
      <c r="B289" s="2" t="s">
        <v>33</v>
      </c>
      <c r="C289" s="3" t="s">
        <v>26</v>
      </c>
      <c r="D289" s="3" t="s">
        <v>9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7">
        <f t="shared" si="28"/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7">
        <f t="shared" si="29"/>
        <v>0</v>
      </c>
      <c r="R289" s="5">
        <v>0</v>
      </c>
      <c r="S289" s="5">
        <v>0</v>
      </c>
      <c r="T289" s="5">
        <v>48109</v>
      </c>
      <c r="U289" s="7">
        <f t="shared" si="30"/>
        <v>48109</v>
      </c>
      <c r="V289" s="5">
        <f t="shared" si="27"/>
        <v>48109</v>
      </c>
    </row>
    <row r="290" spans="2:22" x14ac:dyDescent="0.25">
      <c r="B290" s="2" t="s">
        <v>33</v>
      </c>
      <c r="C290" s="3" t="s">
        <v>26</v>
      </c>
      <c r="D290" s="3" t="s">
        <v>10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7">
        <f t="shared" si="28"/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7">
        <f t="shared" si="29"/>
        <v>0</v>
      </c>
      <c r="R290" s="5">
        <v>0</v>
      </c>
      <c r="S290" s="5">
        <v>0</v>
      </c>
      <c r="T290" s="5">
        <v>44358</v>
      </c>
      <c r="U290" s="7">
        <f t="shared" si="30"/>
        <v>44358</v>
      </c>
      <c r="V290" s="5">
        <f t="shared" si="27"/>
        <v>44358</v>
      </c>
    </row>
    <row r="291" spans="2:22" x14ac:dyDescent="0.25">
      <c r="B291" s="2" t="s">
        <v>33</v>
      </c>
      <c r="C291" s="3" t="s">
        <v>26</v>
      </c>
      <c r="D291" s="3" t="s">
        <v>11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7">
        <f t="shared" si="28"/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7">
        <f t="shared" si="29"/>
        <v>0</v>
      </c>
      <c r="R291" s="5">
        <v>0</v>
      </c>
      <c r="S291" s="5">
        <v>0</v>
      </c>
      <c r="T291" s="5">
        <v>45746</v>
      </c>
      <c r="U291" s="7">
        <f t="shared" si="30"/>
        <v>45746</v>
      </c>
      <c r="V291" s="5">
        <f t="shared" si="27"/>
        <v>45746</v>
      </c>
    </row>
    <row r="292" spans="2:22" x14ac:dyDescent="0.25">
      <c r="B292" s="2" t="s">
        <v>33</v>
      </c>
      <c r="C292" s="3" t="s">
        <v>26</v>
      </c>
      <c r="D292" s="3" t="s">
        <v>12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7">
        <f t="shared" si="28"/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7">
        <f t="shared" si="29"/>
        <v>0</v>
      </c>
      <c r="R292" s="5">
        <v>0</v>
      </c>
      <c r="S292" s="5">
        <v>0</v>
      </c>
      <c r="T292" s="5">
        <v>40578</v>
      </c>
      <c r="U292" s="7">
        <f t="shared" si="30"/>
        <v>40578</v>
      </c>
      <c r="V292" s="5">
        <f t="shared" si="27"/>
        <v>40578</v>
      </c>
    </row>
    <row r="293" spans="2:22" x14ac:dyDescent="0.25">
      <c r="B293" s="2" t="s">
        <v>33</v>
      </c>
      <c r="C293" s="3" t="s">
        <v>26</v>
      </c>
      <c r="D293" s="3" t="s">
        <v>13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7">
        <f t="shared" si="28"/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7">
        <f t="shared" si="29"/>
        <v>0</v>
      </c>
      <c r="R293" s="5">
        <v>0</v>
      </c>
      <c r="S293" s="5">
        <v>0</v>
      </c>
      <c r="T293" s="5">
        <v>35682</v>
      </c>
      <c r="U293" s="7">
        <f t="shared" si="30"/>
        <v>35682</v>
      </c>
      <c r="V293" s="5">
        <f t="shared" si="27"/>
        <v>35682</v>
      </c>
    </row>
    <row r="294" spans="2:22" x14ac:dyDescent="0.25">
      <c r="B294" s="2" t="s">
        <v>33</v>
      </c>
      <c r="C294" s="3" t="s">
        <v>26</v>
      </c>
      <c r="D294" s="3" t="s">
        <v>14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7">
        <f t="shared" si="28"/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7">
        <f t="shared" si="29"/>
        <v>0</v>
      </c>
      <c r="R294" s="5">
        <v>0</v>
      </c>
      <c r="S294" s="5">
        <v>0</v>
      </c>
      <c r="T294" s="5">
        <v>31512</v>
      </c>
      <c r="U294" s="7">
        <f t="shared" si="30"/>
        <v>31512</v>
      </c>
      <c r="V294" s="5">
        <f t="shared" si="27"/>
        <v>31512</v>
      </c>
    </row>
    <row r="295" spans="2:22" x14ac:dyDescent="0.25">
      <c r="B295" s="2" t="s">
        <v>33</v>
      </c>
      <c r="C295" s="3" t="s">
        <v>26</v>
      </c>
      <c r="D295" s="3" t="s">
        <v>15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7">
        <f t="shared" si="28"/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7">
        <f t="shared" si="29"/>
        <v>0</v>
      </c>
      <c r="R295" s="5">
        <v>0</v>
      </c>
      <c r="S295" s="5">
        <v>0</v>
      </c>
      <c r="T295" s="5">
        <v>24024</v>
      </c>
      <c r="U295" s="7">
        <f t="shared" si="30"/>
        <v>24024</v>
      </c>
      <c r="V295" s="5">
        <f t="shared" si="27"/>
        <v>24024</v>
      </c>
    </row>
    <row r="296" spans="2:22" x14ac:dyDescent="0.25">
      <c r="B296" s="2" t="s">
        <v>33</v>
      </c>
      <c r="C296" s="3" t="s">
        <v>26</v>
      </c>
      <c r="D296" s="3" t="s">
        <v>16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7">
        <f t="shared" si="28"/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7">
        <f t="shared" si="29"/>
        <v>0</v>
      </c>
      <c r="R296" s="5">
        <v>0</v>
      </c>
      <c r="S296" s="5">
        <v>0</v>
      </c>
      <c r="T296" s="5">
        <v>19328</v>
      </c>
      <c r="U296" s="7">
        <f t="shared" si="30"/>
        <v>19328</v>
      </c>
      <c r="V296" s="5">
        <f t="shared" si="27"/>
        <v>19328</v>
      </c>
    </row>
    <row r="297" spans="2:22" x14ac:dyDescent="0.25">
      <c r="B297" s="2" t="s">
        <v>33</v>
      </c>
      <c r="C297" s="3" t="s">
        <v>26</v>
      </c>
      <c r="D297" s="3" t="s">
        <v>17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7">
        <f t="shared" si="28"/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7">
        <f t="shared" si="29"/>
        <v>0</v>
      </c>
      <c r="R297" s="5">
        <v>0</v>
      </c>
      <c r="S297" s="5">
        <v>0</v>
      </c>
      <c r="T297" s="5">
        <v>14702</v>
      </c>
      <c r="U297" s="7">
        <f t="shared" si="30"/>
        <v>14702</v>
      </c>
      <c r="V297" s="5">
        <f t="shared" si="27"/>
        <v>14702</v>
      </c>
    </row>
    <row r="298" spans="2:22" x14ac:dyDescent="0.25">
      <c r="B298" s="2" t="s">
        <v>33</v>
      </c>
      <c r="C298" s="3" t="s">
        <v>26</v>
      </c>
      <c r="D298" s="3" t="s">
        <v>18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7">
        <f t="shared" si="28"/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7">
        <f t="shared" si="29"/>
        <v>0</v>
      </c>
      <c r="R298" s="5">
        <v>0</v>
      </c>
      <c r="S298" s="5">
        <v>0</v>
      </c>
      <c r="T298" s="5">
        <v>11759</v>
      </c>
      <c r="U298" s="7">
        <f t="shared" si="30"/>
        <v>11759</v>
      </c>
      <c r="V298" s="5">
        <f t="shared" si="27"/>
        <v>11759</v>
      </c>
    </row>
    <row r="299" spans="2:22" x14ac:dyDescent="0.25">
      <c r="B299" s="2" t="s">
        <v>33</v>
      </c>
      <c r="C299" s="3" t="s">
        <v>26</v>
      </c>
      <c r="D299" s="3" t="s">
        <v>19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7">
        <f t="shared" si="28"/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7">
        <f t="shared" si="29"/>
        <v>0</v>
      </c>
      <c r="R299" s="5">
        <v>0</v>
      </c>
      <c r="S299" s="5">
        <v>0</v>
      </c>
      <c r="T299" s="5">
        <v>8201</v>
      </c>
      <c r="U299" s="7">
        <f t="shared" si="30"/>
        <v>8201</v>
      </c>
      <c r="V299" s="5">
        <f t="shared" si="27"/>
        <v>8201</v>
      </c>
    </row>
    <row r="300" spans="2:22" x14ac:dyDescent="0.25">
      <c r="B300" s="2" t="s">
        <v>33</v>
      </c>
      <c r="C300" s="3" t="s">
        <v>26</v>
      </c>
      <c r="D300" s="3" t="s">
        <v>20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7">
        <f t="shared" si="28"/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7">
        <f t="shared" si="29"/>
        <v>0</v>
      </c>
      <c r="R300" s="5">
        <v>0</v>
      </c>
      <c r="S300" s="5">
        <v>0</v>
      </c>
      <c r="T300" s="5">
        <v>5092</v>
      </c>
      <c r="U300" s="7">
        <f t="shared" si="30"/>
        <v>5092</v>
      </c>
      <c r="V300" s="5">
        <f t="shared" si="27"/>
        <v>5092</v>
      </c>
    </row>
    <row r="301" spans="2:22" x14ac:dyDescent="0.25">
      <c r="B301" s="2" t="s">
        <v>33</v>
      </c>
      <c r="C301" s="3" t="s">
        <v>26</v>
      </c>
      <c r="D301" s="3" t="s">
        <v>21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7">
        <f t="shared" si="28"/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7">
        <f t="shared" si="29"/>
        <v>0</v>
      </c>
      <c r="R301" s="5">
        <v>0</v>
      </c>
      <c r="S301" s="5">
        <v>0</v>
      </c>
      <c r="T301" s="5">
        <v>2686</v>
      </c>
      <c r="U301" s="7">
        <f t="shared" si="30"/>
        <v>2686</v>
      </c>
      <c r="V301" s="5">
        <f t="shared" si="27"/>
        <v>2686</v>
      </c>
    </row>
    <row r="302" spans="2:22" x14ac:dyDescent="0.25">
      <c r="B302" s="2" t="s">
        <v>33</v>
      </c>
      <c r="C302" s="3" t="s">
        <v>26</v>
      </c>
      <c r="D302" s="3" t="s">
        <v>22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7">
        <f t="shared" si="28"/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7">
        <f t="shared" si="29"/>
        <v>0</v>
      </c>
      <c r="R302" s="5">
        <v>0</v>
      </c>
      <c r="S302" s="5">
        <v>0</v>
      </c>
      <c r="T302" s="5">
        <v>872</v>
      </c>
      <c r="U302" s="7">
        <f t="shared" si="30"/>
        <v>872</v>
      </c>
      <c r="V302" s="5">
        <f t="shared" si="27"/>
        <v>872</v>
      </c>
    </row>
    <row r="303" spans="2:22" x14ac:dyDescent="0.25">
      <c r="B303" s="2" t="s">
        <v>33</v>
      </c>
      <c r="C303" s="3" t="s">
        <v>26</v>
      </c>
      <c r="D303" s="3" t="s">
        <v>23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7">
        <f t="shared" si="28"/>
        <v>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7">
        <f t="shared" si="29"/>
        <v>0</v>
      </c>
      <c r="R303" s="5">
        <v>0</v>
      </c>
      <c r="S303" s="5">
        <v>0</v>
      </c>
      <c r="T303" s="5">
        <v>282</v>
      </c>
      <c r="U303" s="7">
        <f t="shared" si="30"/>
        <v>282</v>
      </c>
      <c r="V303" s="5">
        <f t="shared" si="27"/>
        <v>282</v>
      </c>
    </row>
    <row r="304" spans="2:22" x14ac:dyDescent="0.25">
      <c r="B304" s="2" t="s">
        <v>33</v>
      </c>
      <c r="C304" s="3" t="s">
        <v>26</v>
      </c>
      <c r="D304" s="3" t="s">
        <v>24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7">
        <f t="shared" si="28"/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7">
        <f t="shared" si="29"/>
        <v>0</v>
      </c>
      <c r="R304" s="5">
        <v>0</v>
      </c>
      <c r="S304" s="5">
        <v>0</v>
      </c>
      <c r="T304" s="5">
        <v>52</v>
      </c>
      <c r="U304" s="7">
        <f t="shared" si="30"/>
        <v>52</v>
      </c>
      <c r="V304" s="5">
        <f t="shared" si="27"/>
        <v>52</v>
      </c>
    </row>
    <row r="305" spans="2:22" x14ac:dyDescent="0.25">
      <c r="B305" s="2" t="s">
        <v>33</v>
      </c>
      <c r="C305" s="3" t="s">
        <v>26</v>
      </c>
      <c r="D305" s="3" t="s">
        <v>25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7">
        <f t="shared" si="28"/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7">
        <f t="shared" si="29"/>
        <v>0</v>
      </c>
      <c r="R305" s="5">
        <v>0</v>
      </c>
      <c r="S305" s="5">
        <v>0</v>
      </c>
      <c r="T305" s="5">
        <v>7463</v>
      </c>
      <c r="U305" s="7">
        <f t="shared" si="30"/>
        <v>7463</v>
      </c>
      <c r="V305" s="5">
        <f t="shared" si="27"/>
        <v>7463</v>
      </c>
    </row>
    <row r="306" spans="2:22" x14ac:dyDescent="0.25">
      <c r="B306" s="8" t="s">
        <v>70</v>
      </c>
      <c r="C306" s="18" t="s">
        <v>26</v>
      </c>
      <c r="D306" s="19"/>
      <c r="E306" s="9">
        <f>SUM(E284:E305)</f>
        <v>0</v>
      </c>
      <c r="F306" s="9">
        <f t="shared" ref="F306:V306" si="32">SUM(F284:F305)</f>
        <v>0</v>
      </c>
      <c r="G306" s="9">
        <f t="shared" si="32"/>
        <v>0</v>
      </c>
      <c r="H306" s="9">
        <f t="shared" si="32"/>
        <v>0</v>
      </c>
      <c r="I306" s="9">
        <f t="shared" si="32"/>
        <v>0</v>
      </c>
      <c r="J306" s="9">
        <f t="shared" si="32"/>
        <v>0</v>
      </c>
      <c r="K306" s="9">
        <f t="shared" si="32"/>
        <v>0</v>
      </c>
      <c r="L306" s="9">
        <f t="shared" si="32"/>
        <v>0</v>
      </c>
      <c r="M306" s="9">
        <f t="shared" si="32"/>
        <v>0</v>
      </c>
      <c r="N306" s="9">
        <f t="shared" si="32"/>
        <v>0</v>
      </c>
      <c r="O306" s="9">
        <f t="shared" si="32"/>
        <v>0</v>
      </c>
      <c r="P306" s="9">
        <f t="shared" si="32"/>
        <v>0</v>
      </c>
      <c r="Q306" s="9">
        <f t="shared" si="32"/>
        <v>0</v>
      </c>
      <c r="R306" s="9">
        <f t="shared" si="32"/>
        <v>0</v>
      </c>
      <c r="S306" s="9">
        <f t="shared" si="32"/>
        <v>0</v>
      </c>
      <c r="T306" s="9">
        <f t="shared" si="32"/>
        <v>571233</v>
      </c>
      <c r="U306" s="9">
        <f t="shared" si="32"/>
        <v>571233</v>
      </c>
      <c r="V306" s="9">
        <f t="shared" si="32"/>
        <v>571233</v>
      </c>
    </row>
    <row r="307" spans="2:22" x14ac:dyDescent="0.25">
      <c r="B307" s="2" t="s">
        <v>33</v>
      </c>
      <c r="C307" s="3" t="s">
        <v>27</v>
      </c>
      <c r="D307" s="3" t="s">
        <v>4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7">
        <f t="shared" si="28"/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7">
        <f t="shared" si="29"/>
        <v>0</v>
      </c>
      <c r="R307" s="5">
        <v>0</v>
      </c>
      <c r="S307" s="5">
        <v>0</v>
      </c>
      <c r="T307" s="5">
        <v>40197</v>
      </c>
      <c r="U307" s="7">
        <f t="shared" si="30"/>
        <v>40197</v>
      </c>
      <c r="V307" s="5">
        <f t="shared" si="27"/>
        <v>40197</v>
      </c>
    </row>
    <row r="308" spans="2:22" x14ac:dyDescent="0.25">
      <c r="B308" s="2" t="s">
        <v>33</v>
      </c>
      <c r="C308" s="3" t="s">
        <v>27</v>
      </c>
      <c r="D308" s="3" t="s">
        <v>5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7">
        <f t="shared" si="28"/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7">
        <f t="shared" si="29"/>
        <v>0</v>
      </c>
      <c r="R308" s="5">
        <v>0</v>
      </c>
      <c r="S308" s="5">
        <v>0</v>
      </c>
      <c r="T308" s="5">
        <v>43269</v>
      </c>
      <c r="U308" s="7">
        <f t="shared" si="30"/>
        <v>43269</v>
      </c>
      <c r="V308" s="5">
        <f t="shared" si="27"/>
        <v>43269</v>
      </c>
    </row>
    <row r="309" spans="2:22" x14ac:dyDescent="0.25">
      <c r="B309" s="2" t="s">
        <v>33</v>
      </c>
      <c r="C309" s="3" t="s">
        <v>27</v>
      </c>
      <c r="D309" s="3" t="s">
        <v>6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7">
        <f t="shared" si="28"/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7">
        <f t="shared" si="29"/>
        <v>0</v>
      </c>
      <c r="R309" s="5">
        <v>0</v>
      </c>
      <c r="S309" s="5">
        <v>0</v>
      </c>
      <c r="T309" s="5">
        <v>43486</v>
      </c>
      <c r="U309" s="7">
        <f t="shared" si="30"/>
        <v>43486</v>
      </c>
      <c r="V309" s="5">
        <f t="shared" si="27"/>
        <v>43486</v>
      </c>
    </row>
    <row r="310" spans="2:22" x14ac:dyDescent="0.25">
      <c r="B310" s="2" t="s">
        <v>33</v>
      </c>
      <c r="C310" s="3" t="s">
        <v>27</v>
      </c>
      <c r="D310" s="3" t="s">
        <v>7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7">
        <f t="shared" si="28"/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7">
        <f t="shared" si="29"/>
        <v>0</v>
      </c>
      <c r="R310" s="5">
        <v>0</v>
      </c>
      <c r="S310" s="5">
        <v>0</v>
      </c>
      <c r="T310" s="5">
        <v>48283</v>
      </c>
      <c r="U310" s="7">
        <f t="shared" si="30"/>
        <v>48283</v>
      </c>
      <c r="V310" s="5">
        <f t="shared" si="27"/>
        <v>48283</v>
      </c>
    </row>
    <row r="311" spans="2:22" x14ac:dyDescent="0.25">
      <c r="B311" s="2" t="s">
        <v>33</v>
      </c>
      <c r="C311" s="3" t="s">
        <v>27</v>
      </c>
      <c r="D311" s="3" t="s">
        <v>8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7">
        <f t="shared" si="28"/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7">
        <f t="shared" si="29"/>
        <v>0</v>
      </c>
      <c r="R311" s="5">
        <v>0</v>
      </c>
      <c r="S311" s="5">
        <v>0</v>
      </c>
      <c r="T311" s="5">
        <v>49970</v>
      </c>
      <c r="U311" s="7">
        <f t="shared" si="30"/>
        <v>49970</v>
      </c>
      <c r="V311" s="5">
        <f t="shared" si="27"/>
        <v>49970</v>
      </c>
    </row>
    <row r="312" spans="2:22" x14ac:dyDescent="0.25">
      <c r="B312" s="2" t="s">
        <v>33</v>
      </c>
      <c r="C312" s="3" t="s">
        <v>27</v>
      </c>
      <c r="D312" s="3" t="s">
        <v>9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7">
        <f t="shared" si="28"/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7">
        <f t="shared" si="29"/>
        <v>0</v>
      </c>
      <c r="R312" s="5">
        <v>0</v>
      </c>
      <c r="S312" s="5">
        <v>0</v>
      </c>
      <c r="T312" s="5">
        <v>48090</v>
      </c>
      <c r="U312" s="7">
        <f t="shared" si="30"/>
        <v>48090</v>
      </c>
      <c r="V312" s="5">
        <f t="shared" si="27"/>
        <v>48090</v>
      </c>
    </row>
    <row r="313" spans="2:22" x14ac:dyDescent="0.25">
      <c r="B313" s="2" t="s">
        <v>33</v>
      </c>
      <c r="C313" s="3" t="s">
        <v>27</v>
      </c>
      <c r="D313" s="3" t="s">
        <v>10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7">
        <f t="shared" si="28"/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7">
        <f t="shared" si="29"/>
        <v>0</v>
      </c>
      <c r="R313" s="5">
        <v>0</v>
      </c>
      <c r="S313" s="5">
        <v>0</v>
      </c>
      <c r="T313" s="5">
        <v>46003</v>
      </c>
      <c r="U313" s="7">
        <f t="shared" si="30"/>
        <v>46003</v>
      </c>
      <c r="V313" s="5">
        <f t="shared" si="27"/>
        <v>46003</v>
      </c>
    </row>
    <row r="314" spans="2:22" x14ac:dyDescent="0.25">
      <c r="B314" s="2" t="s">
        <v>33</v>
      </c>
      <c r="C314" s="3" t="s">
        <v>27</v>
      </c>
      <c r="D314" s="3" t="s">
        <v>11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7">
        <f t="shared" si="28"/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7">
        <f t="shared" si="29"/>
        <v>0</v>
      </c>
      <c r="R314" s="5">
        <v>0</v>
      </c>
      <c r="S314" s="5">
        <v>0</v>
      </c>
      <c r="T314" s="5">
        <v>49804</v>
      </c>
      <c r="U314" s="7">
        <f t="shared" si="30"/>
        <v>49804</v>
      </c>
      <c r="V314" s="5">
        <f t="shared" si="27"/>
        <v>49804</v>
      </c>
    </row>
    <row r="315" spans="2:22" x14ac:dyDescent="0.25">
      <c r="B315" s="2" t="s">
        <v>33</v>
      </c>
      <c r="C315" s="3" t="s">
        <v>27</v>
      </c>
      <c r="D315" s="3" t="s">
        <v>12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7">
        <f t="shared" si="28"/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7">
        <f t="shared" si="29"/>
        <v>0</v>
      </c>
      <c r="R315" s="5">
        <v>0</v>
      </c>
      <c r="S315" s="5">
        <v>0</v>
      </c>
      <c r="T315" s="5">
        <v>45715</v>
      </c>
      <c r="U315" s="7">
        <f t="shared" si="30"/>
        <v>45715</v>
      </c>
      <c r="V315" s="5">
        <f t="shared" si="27"/>
        <v>45715</v>
      </c>
    </row>
    <row r="316" spans="2:22" x14ac:dyDescent="0.25">
      <c r="B316" s="2" t="s">
        <v>33</v>
      </c>
      <c r="C316" s="3" t="s">
        <v>27</v>
      </c>
      <c r="D316" s="3" t="s">
        <v>13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7">
        <f t="shared" si="28"/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7">
        <f t="shared" si="29"/>
        <v>0</v>
      </c>
      <c r="R316" s="5">
        <v>0</v>
      </c>
      <c r="S316" s="5">
        <v>0</v>
      </c>
      <c r="T316" s="5">
        <v>40957</v>
      </c>
      <c r="U316" s="7">
        <f t="shared" si="30"/>
        <v>40957</v>
      </c>
      <c r="V316" s="5">
        <f t="shared" si="27"/>
        <v>40957</v>
      </c>
    </row>
    <row r="317" spans="2:22" x14ac:dyDescent="0.25">
      <c r="B317" s="2" t="s">
        <v>33</v>
      </c>
      <c r="C317" s="3" t="s">
        <v>27</v>
      </c>
      <c r="D317" s="3" t="s">
        <v>14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7">
        <f t="shared" si="28"/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7">
        <f t="shared" si="29"/>
        <v>0</v>
      </c>
      <c r="R317" s="5">
        <v>0</v>
      </c>
      <c r="S317" s="5">
        <v>0</v>
      </c>
      <c r="T317" s="5">
        <v>37251</v>
      </c>
      <c r="U317" s="7">
        <f t="shared" si="30"/>
        <v>37251</v>
      </c>
      <c r="V317" s="5">
        <f t="shared" si="27"/>
        <v>37251</v>
      </c>
    </row>
    <row r="318" spans="2:22" x14ac:dyDescent="0.25">
      <c r="B318" s="2" t="s">
        <v>33</v>
      </c>
      <c r="C318" s="3" t="s">
        <v>27</v>
      </c>
      <c r="D318" s="3" t="s">
        <v>15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7">
        <f t="shared" si="28"/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7">
        <f t="shared" si="29"/>
        <v>0</v>
      </c>
      <c r="R318" s="5">
        <v>0</v>
      </c>
      <c r="S318" s="5">
        <v>0</v>
      </c>
      <c r="T318" s="5">
        <v>28530</v>
      </c>
      <c r="U318" s="7">
        <f t="shared" si="30"/>
        <v>28530</v>
      </c>
      <c r="V318" s="5">
        <f t="shared" si="27"/>
        <v>28530</v>
      </c>
    </row>
    <row r="319" spans="2:22" x14ac:dyDescent="0.25">
      <c r="B319" s="2" t="s">
        <v>33</v>
      </c>
      <c r="C319" s="3" t="s">
        <v>27</v>
      </c>
      <c r="D319" s="3" t="s">
        <v>16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7">
        <f t="shared" si="28"/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7">
        <f t="shared" si="29"/>
        <v>0</v>
      </c>
      <c r="R319" s="5">
        <v>0</v>
      </c>
      <c r="S319" s="5">
        <v>0</v>
      </c>
      <c r="T319" s="5">
        <v>24337</v>
      </c>
      <c r="U319" s="7">
        <f t="shared" si="30"/>
        <v>24337</v>
      </c>
      <c r="V319" s="5">
        <f t="shared" si="27"/>
        <v>24337</v>
      </c>
    </row>
    <row r="320" spans="2:22" x14ac:dyDescent="0.25">
      <c r="B320" s="2" t="s">
        <v>33</v>
      </c>
      <c r="C320" s="3" t="s">
        <v>27</v>
      </c>
      <c r="D320" s="3" t="s">
        <v>17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7">
        <f t="shared" si="28"/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7">
        <f t="shared" si="29"/>
        <v>0</v>
      </c>
      <c r="R320" s="5">
        <v>0</v>
      </c>
      <c r="S320" s="5">
        <v>0</v>
      </c>
      <c r="T320" s="5">
        <v>18867</v>
      </c>
      <c r="U320" s="7">
        <f t="shared" si="30"/>
        <v>18867</v>
      </c>
      <c r="V320" s="5">
        <f t="shared" si="27"/>
        <v>18867</v>
      </c>
    </row>
    <row r="321" spans="2:22" x14ac:dyDescent="0.25">
      <c r="B321" s="2" t="s">
        <v>33</v>
      </c>
      <c r="C321" s="3" t="s">
        <v>27</v>
      </c>
      <c r="D321" s="3" t="s">
        <v>18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7">
        <f t="shared" si="28"/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7">
        <f t="shared" si="29"/>
        <v>0</v>
      </c>
      <c r="R321" s="5">
        <v>0</v>
      </c>
      <c r="S321" s="5">
        <v>0</v>
      </c>
      <c r="T321" s="5">
        <v>16017</v>
      </c>
      <c r="U321" s="7">
        <f t="shared" si="30"/>
        <v>16017</v>
      </c>
      <c r="V321" s="5">
        <f t="shared" si="27"/>
        <v>16017</v>
      </c>
    </row>
    <row r="322" spans="2:22" x14ac:dyDescent="0.25">
      <c r="B322" s="2" t="s">
        <v>33</v>
      </c>
      <c r="C322" s="3" t="s">
        <v>27</v>
      </c>
      <c r="D322" s="3" t="s">
        <v>19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7">
        <f t="shared" si="28"/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7">
        <f t="shared" si="29"/>
        <v>0</v>
      </c>
      <c r="R322" s="5">
        <v>0</v>
      </c>
      <c r="S322" s="5">
        <v>0</v>
      </c>
      <c r="T322" s="5">
        <v>11285</v>
      </c>
      <c r="U322" s="7">
        <f t="shared" si="30"/>
        <v>11285</v>
      </c>
      <c r="V322" s="5">
        <f t="shared" si="27"/>
        <v>11285</v>
      </c>
    </row>
    <row r="323" spans="2:22" x14ac:dyDescent="0.25">
      <c r="B323" s="2" t="s">
        <v>33</v>
      </c>
      <c r="C323" s="3" t="s">
        <v>27</v>
      </c>
      <c r="D323" s="3" t="s">
        <v>20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7">
        <f t="shared" si="28"/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7">
        <f t="shared" si="29"/>
        <v>0</v>
      </c>
      <c r="R323" s="5">
        <v>0</v>
      </c>
      <c r="S323" s="5">
        <v>0</v>
      </c>
      <c r="T323" s="5">
        <v>8115</v>
      </c>
      <c r="U323" s="7">
        <f t="shared" si="30"/>
        <v>8115</v>
      </c>
      <c r="V323" s="5">
        <f t="shared" si="27"/>
        <v>8115</v>
      </c>
    </row>
    <row r="324" spans="2:22" x14ac:dyDescent="0.25">
      <c r="B324" s="2" t="s">
        <v>33</v>
      </c>
      <c r="C324" s="3" t="s">
        <v>27</v>
      </c>
      <c r="D324" s="3" t="s">
        <v>21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7">
        <f t="shared" si="28"/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7">
        <f t="shared" si="29"/>
        <v>0</v>
      </c>
      <c r="R324" s="5">
        <v>0</v>
      </c>
      <c r="S324" s="5">
        <v>0</v>
      </c>
      <c r="T324" s="5">
        <v>4481</v>
      </c>
      <c r="U324" s="7">
        <f t="shared" si="30"/>
        <v>4481</v>
      </c>
      <c r="V324" s="5">
        <f t="shared" si="27"/>
        <v>4481</v>
      </c>
    </row>
    <row r="325" spans="2:22" x14ac:dyDescent="0.25">
      <c r="B325" s="2" t="s">
        <v>33</v>
      </c>
      <c r="C325" s="3" t="s">
        <v>27</v>
      </c>
      <c r="D325" s="3" t="s">
        <v>22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7">
        <f t="shared" si="28"/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7">
        <f t="shared" si="29"/>
        <v>0</v>
      </c>
      <c r="R325" s="5">
        <v>0</v>
      </c>
      <c r="S325" s="5">
        <v>0</v>
      </c>
      <c r="T325" s="5">
        <v>1717</v>
      </c>
      <c r="U325" s="7">
        <f t="shared" si="30"/>
        <v>1717</v>
      </c>
      <c r="V325" s="5">
        <f t="shared" si="27"/>
        <v>1717</v>
      </c>
    </row>
    <row r="326" spans="2:22" x14ac:dyDescent="0.25">
      <c r="B326" s="2" t="s">
        <v>33</v>
      </c>
      <c r="C326" s="3" t="s">
        <v>27</v>
      </c>
      <c r="D326" s="3" t="s">
        <v>23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7">
        <f t="shared" si="28"/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7">
        <f t="shared" si="29"/>
        <v>0</v>
      </c>
      <c r="R326" s="5">
        <v>0</v>
      </c>
      <c r="S326" s="5">
        <v>0</v>
      </c>
      <c r="T326" s="5">
        <v>585</v>
      </c>
      <c r="U326" s="7">
        <f t="shared" si="30"/>
        <v>585</v>
      </c>
      <c r="V326" s="5">
        <f t="shared" si="27"/>
        <v>585</v>
      </c>
    </row>
    <row r="327" spans="2:22" x14ac:dyDescent="0.25">
      <c r="B327" s="2" t="s">
        <v>33</v>
      </c>
      <c r="C327" s="3" t="s">
        <v>27</v>
      </c>
      <c r="D327" s="3" t="s">
        <v>24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7">
        <f t="shared" si="28"/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7">
        <f t="shared" si="29"/>
        <v>0</v>
      </c>
      <c r="R327" s="5">
        <v>0</v>
      </c>
      <c r="S327" s="5">
        <v>0</v>
      </c>
      <c r="T327" s="5">
        <v>94</v>
      </c>
      <c r="U327" s="7">
        <f t="shared" si="30"/>
        <v>94</v>
      </c>
      <c r="V327" s="5">
        <f t="shared" si="27"/>
        <v>94</v>
      </c>
    </row>
    <row r="328" spans="2:22" x14ac:dyDescent="0.25">
      <c r="B328" s="2" t="s">
        <v>33</v>
      </c>
      <c r="C328" s="3" t="s">
        <v>27</v>
      </c>
      <c r="D328" s="3" t="s">
        <v>25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7">
        <f t="shared" si="28"/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7">
        <f t="shared" si="29"/>
        <v>0</v>
      </c>
      <c r="R328" s="5">
        <v>0</v>
      </c>
      <c r="S328" s="5">
        <v>0</v>
      </c>
      <c r="T328" s="5">
        <v>7486</v>
      </c>
      <c r="U328" s="7">
        <f t="shared" si="30"/>
        <v>7486</v>
      </c>
      <c r="V328" s="5">
        <f t="shared" si="27"/>
        <v>7486</v>
      </c>
    </row>
    <row r="329" spans="2:22" x14ac:dyDescent="0.25">
      <c r="B329" s="8" t="s">
        <v>70</v>
      </c>
      <c r="C329" s="18" t="s">
        <v>27</v>
      </c>
      <c r="D329" s="19"/>
      <c r="E329" s="9">
        <f>SUM(E307:E328)</f>
        <v>0</v>
      </c>
      <c r="F329" s="9">
        <f t="shared" ref="F329:V329" si="33">SUM(F307:F328)</f>
        <v>0</v>
      </c>
      <c r="G329" s="9">
        <f t="shared" si="33"/>
        <v>0</v>
      </c>
      <c r="H329" s="9">
        <f t="shared" si="33"/>
        <v>0</v>
      </c>
      <c r="I329" s="9">
        <f t="shared" si="33"/>
        <v>0</v>
      </c>
      <c r="J329" s="9">
        <f t="shared" si="33"/>
        <v>0</v>
      </c>
      <c r="K329" s="9">
        <f t="shared" si="33"/>
        <v>0</v>
      </c>
      <c r="L329" s="9">
        <f t="shared" si="33"/>
        <v>0</v>
      </c>
      <c r="M329" s="9">
        <f t="shared" si="33"/>
        <v>0</v>
      </c>
      <c r="N329" s="9">
        <f t="shared" si="33"/>
        <v>0</v>
      </c>
      <c r="O329" s="9">
        <f t="shared" si="33"/>
        <v>0</v>
      </c>
      <c r="P329" s="9">
        <f t="shared" si="33"/>
        <v>0</v>
      </c>
      <c r="Q329" s="9">
        <f t="shared" si="33"/>
        <v>0</v>
      </c>
      <c r="R329" s="9">
        <f t="shared" si="33"/>
        <v>0</v>
      </c>
      <c r="S329" s="9">
        <f t="shared" si="33"/>
        <v>0</v>
      </c>
      <c r="T329" s="9">
        <f t="shared" si="33"/>
        <v>614539</v>
      </c>
      <c r="U329" s="9">
        <f t="shared" si="33"/>
        <v>614539</v>
      </c>
      <c r="V329" s="9">
        <f t="shared" si="33"/>
        <v>614539</v>
      </c>
    </row>
    <row r="330" spans="2:22" x14ac:dyDescent="0.25">
      <c r="B330" s="2" t="s">
        <v>34</v>
      </c>
      <c r="C330" s="3" t="s">
        <v>26</v>
      </c>
      <c r="D330" s="3" t="s">
        <v>4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7">
        <f t="shared" si="28"/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7">
        <f t="shared" si="29"/>
        <v>0</v>
      </c>
      <c r="R330" s="5">
        <v>12277</v>
      </c>
      <c r="S330" s="5">
        <v>0</v>
      </c>
      <c r="T330" s="5">
        <v>0</v>
      </c>
      <c r="U330" s="7">
        <f t="shared" si="30"/>
        <v>12277</v>
      </c>
      <c r="V330" s="5">
        <f t="shared" ref="V330:V393" si="34">K330+Q330+U330</f>
        <v>12277</v>
      </c>
    </row>
    <row r="331" spans="2:22" x14ac:dyDescent="0.25">
      <c r="B331" s="2" t="s">
        <v>34</v>
      </c>
      <c r="C331" s="3" t="s">
        <v>26</v>
      </c>
      <c r="D331" s="3" t="s">
        <v>5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7">
        <f t="shared" si="28"/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7">
        <f t="shared" si="29"/>
        <v>0</v>
      </c>
      <c r="R331" s="5">
        <v>13877</v>
      </c>
      <c r="S331" s="5">
        <v>0</v>
      </c>
      <c r="T331" s="5">
        <v>0</v>
      </c>
      <c r="U331" s="7">
        <f t="shared" si="30"/>
        <v>13877</v>
      </c>
      <c r="V331" s="5">
        <f t="shared" si="34"/>
        <v>13877</v>
      </c>
    </row>
    <row r="332" spans="2:22" x14ac:dyDescent="0.25">
      <c r="B332" s="2" t="s">
        <v>34</v>
      </c>
      <c r="C332" s="3" t="s">
        <v>26</v>
      </c>
      <c r="D332" s="3" t="s">
        <v>6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7">
        <f t="shared" si="28"/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7">
        <f t="shared" si="29"/>
        <v>0</v>
      </c>
      <c r="R332" s="5">
        <v>13899</v>
      </c>
      <c r="S332" s="5">
        <v>0</v>
      </c>
      <c r="T332" s="5">
        <v>0</v>
      </c>
      <c r="U332" s="7">
        <f t="shared" si="30"/>
        <v>13899</v>
      </c>
      <c r="V332" s="5">
        <f t="shared" si="34"/>
        <v>13899</v>
      </c>
    </row>
    <row r="333" spans="2:22" x14ac:dyDescent="0.25">
      <c r="B333" s="2" t="s">
        <v>34</v>
      </c>
      <c r="C333" s="3" t="s">
        <v>26</v>
      </c>
      <c r="D333" s="3" t="s">
        <v>7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7">
        <f t="shared" si="28"/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7">
        <f t="shared" si="29"/>
        <v>0</v>
      </c>
      <c r="R333" s="5">
        <v>15632</v>
      </c>
      <c r="S333" s="5">
        <v>0</v>
      </c>
      <c r="T333" s="5">
        <v>0</v>
      </c>
      <c r="U333" s="7">
        <f t="shared" si="30"/>
        <v>15632</v>
      </c>
      <c r="V333" s="5">
        <f t="shared" si="34"/>
        <v>15632</v>
      </c>
    </row>
    <row r="334" spans="2:22" x14ac:dyDescent="0.25">
      <c r="B334" s="2" t="s">
        <v>34</v>
      </c>
      <c r="C334" s="3" t="s">
        <v>26</v>
      </c>
      <c r="D334" s="3" t="s">
        <v>8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7">
        <f t="shared" si="28"/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7">
        <f t="shared" si="29"/>
        <v>0</v>
      </c>
      <c r="R334" s="5">
        <v>15515</v>
      </c>
      <c r="S334" s="5">
        <v>0</v>
      </c>
      <c r="T334" s="5">
        <v>0</v>
      </c>
      <c r="U334" s="7">
        <f t="shared" si="30"/>
        <v>15515</v>
      </c>
      <c r="V334" s="5">
        <f t="shared" si="34"/>
        <v>15515</v>
      </c>
    </row>
    <row r="335" spans="2:22" x14ac:dyDescent="0.25">
      <c r="B335" s="2" t="s">
        <v>34</v>
      </c>
      <c r="C335" s="3" t="s">
        <v>26</v>
      </c>
      <c r="D335" s="3" t="s">
        <v>9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7">
        <f t="shared" si="28"/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7">
        <f t="shared" si="29"/>
        <v>0</v>
      </c>
      <c r="R335" s="5">
        <v>14257</v>
      </c>
      <c r="S335" s="5">
        <v>0</v>
      </c>
      <c r="T335" s="5">
        <v>0</v>
      </c>
      <c r="U335" s="7">
        <f t="shared" si="30"/>
        <v>14257</v>
      </c>
      <c r="V335" s="5">
        <f t="shared" si="34"/>
        <v>14257</v>
      </c>
    </row>
    <row r="336" spans="2:22" x14ac:dyDescent="0.25">
      <c r="B336" s="2" t="s">
        <v>34</v>
      </c>
      <c r="C336" s="3" t="s">
        <v>26</v>
      </c>
      <c r="D336" s="3" t="s">
        <v>10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7">
        <f t="shared" si="28"/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7">
        <f t="shared" si="29"/>
        <v>0</v>
      </c>
      <c r="R336" s="5">
        <v>13546</v>
      </c>
      <c r="S336" s="5">
        <v>0</v>
      </c>
      <c r="T336" s="5">
        <v>0</v>
      </c>
      <c r="U336" s="7">
        <f t="shared" si="30"/>
        <v>13546</v>
      </c>
      <c r="V336" s="5">
        <f t="shared" si="34"/>
        <v>13546</v>
      </c>
    </row>
    <row r="337" spans="2:22" x14ac:dyDescent="0.25">
      <c r="B337" s="2" t="s">
        <v>34</v>
      </c>
      <c r="C337" s="3" t="s">
        <v>26</v>
      </c>
      <c r="D337" s="3" t="s">
        <v>11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7">
        <f t="shared" si="28"/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7">
        <f t="shared" si="29"/>
        <v>0</v>
      </c>
      <c r="R337" s="5">
        <v>14803</v>
      </c>
      <c r="S337" s="5">
        <v>0</v>
      </c>
      <c r="T337" s="5">
        <v>0</v>
      </c>
      <c r="U337" s="7">
        <f t="shared" si="30"/>
        <v>14803</v>
      </c>
      <c r="V337" s="5">
        <f t="shared" si="34"/>
        <v>14803</v>
      </c>
    </row>
    <row r="338" spans="2:22" x14ac:dyDescent="0.25">
      <c r="B338" s="2" t="s">
        <v>34</v>
      </c>
      <c r="C338" s="3" t="s">
        <v>26</v>
      </c>
      <c r="D338" s="3" t="s">
        <v>12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7">
        <f t="shared" si="28"/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7">
        <f t="shared" si="29"/>
        <v>0</v>
      </c>
      <c r="R338" s="5">
        <v>13067</v>
      </c>
      <c r="S338" s="5">
        <v>0</v>
      </c>
      <c r="T338" s="5">
        <v>0</v>
      </c>
      <c r="U338" s="7">
        <f t="shared" si="30"/>
        <v>13067</v>
      </c>
      <c r="V338" s="5">
        <f t="shared" si="34"/>
        <v>13067</v>
      </c>
    </row>
    <row r="339" spans="2:22" x14ac:dyDescent="0.25">
      <c r="B339" s="2" t="s">
        <v>34</v>
      </c>
      <c r="C339" s="3" t="s">
        <v>26</v>
      </c>
      <c r="D339" s="3" t="s">
        <v>13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7">
        <f t="shared" si="28"/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7">
        <f t="shared" si="29"/>
        <v>0</v>
      </c>
      <c r="R339" s="5">
        <v>11639</v>
      </c>
      <c r="S339" s="5">
        <v>0</v>
      </c>
      <c r="T339" s="5">
        <v>0</v>
      </c>
      <c r="U339" s="7">
        <f t="shared" si="30"/>
        <v>11639</v>
      </c>
      <c r="V339" s="5">
        <f t="shared" si="34"/>
        <v>11639</v>
      </c>
    </row>
    <row r="340" spans="2:22" x14ac:dyDescent="0.25">
      <c r="B340" s="2" t="s">
        <v>34</v>
      </c>
      <c r="C340" s="3" t="s">
        <v>26</v>
      </c>
      <c r="D340" s="3" t="s">
        <v>14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7">
        <f t="shared" ref="K340:K406" si="35">SUM(E340:J340)</f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7">
        <f t="shared" ref="Q340:Q406" si="36">SUM(L340:P340)</f>
        <v>0</v>
      </c>
      <c r="R340" s="5">
        <v>10612</v>
      </c>
      <c r="S340" s="5">
        <v>0</v>
      </c>
      <c r="T340" s="5">
        <v>0</v>
      </c>
      <c r="U340" s="7">
        <f t="shared" ref="U340:U406" si="37">SUM(R340:T340)</f>
        <v>10612</v>
      </c>
      <c r="V340" s="5">
        <f t="shared" si="34"/>
        <v>10612</v>
      </c>
    </row>
    <row r="341" spans="2:22" x14ac:dyDescent="0.25">
      <c r="B341" s="2" t="s">
        <v>34</v>
      </c>
      <c r="C341" s="3" t="s">
        <v>26</v>
      </c>
      <c r="D341" s="3" t="s">
        <v>15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7">
        <f t="shared" si="35"/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7">
        <f t="shared" si="36"/>
        <v>0</v>
      </c>
      <c r="R341" s="5">
        <v>8149</v>
      </c>
      <c r="S341" s="5">
        <v>0</v>
      </c>
      <c r="T341" s="5">
        <v>0</v>
      </c>
      <c r="U341" s="7">
        <f t="shared" si="37"/>
        <v>8149</v>
      </c>
      <c r="V341" s="5">
        <f t="shared" si="34"/>
        <v>8149</v>
      </c>
    </row>
    <row r="342" spans="2:22" x14ac:dyDescent="0.25">
      <c r="B342" s="2" t="s">
        <v>34</v>
      </c>
      <c r="C342" s="3" t="s">
        <v>26</v>
      </c>
      <c r="D342" s="3" t="s">
        <v>16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7">
        <f t="shared" si="35"/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7">
        <f t="shared" si="36"/>
        <v>0</v>
      </c>
      <c r="R342" s="5">
        <v>6229</v>
      </c>
      <c r="S342" s="5">
        <v>0</v>
      </c>
      <c r="T342" s="5">
        <v>0</v>
      </c>
      <c r="U342" s="7">
        <f t="shared" si="37"/>
        <v>6229</v>
      </c>
      <c r="V342" s="5">
        <f t="shared" si="34"/>
        <v>6229</v>
      </c>
    </row>
    <row r="343" spans="2:22" x14ac:dyDescent="0.25">
      <c r="B343" s="2" t="s">
        <v>34</v>
      </c>
      <c r="C343" s="3" t="s">
        <v>26</v>
      </c>
      <c r="D343" s="3" t="s">
        <v>17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7">
        <f t="shared" si="35"/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7">
        <f t="shared" si="36"/>
        <v>0</v>
      </c>
      <c r="R343" s="5">
        <v>4769</v>
      </c>
      <c r="S343" s="5">
        <v>0</v>
      </c>
      <c r="T343" s="5">
        <v>0</v>
      </c>
      <c r="U343" s="7">
        <f t="shared" si="37"/>
        <v>4769</v>
      </c>
      <c r="V343" s="5">
        <f t="shared" si="34"/>
        <v>4769</v>
      </c>
    </row>
    <row r="344" spans="2:22" x14ac:dyDescent="0.25">
      <c r="B344" s="2" t="s">
        <v>34</v>
      </c>
      <c r="C344" s="3" t="s">
        <v>26</v>
      </c>
      <c r="D344" s="3" t="s">
        <v>18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7">
        <f t="shared" si="35"/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7">
        <f t="shared" si="36"/>
        <v>0</v>
      </c>
      <c r="R344" s="5">
        <v>3882</v>
      </c>
      <c r="S344" s="5">
        <v>0</v>
      </c>
      <c r="T344" s="5">
        <v>0</v>
      </c>
      <c r="U344" s="7">
        <f t="shared" si="37"/>
        <v>3882</v>
      </c>
      <c r="V344" s="5">
        <f t="shared" si="34"/>
        <v>3882</v>
      </c>
    </row>
    <row r="345" spans="2:22" x14ac:dyDescent="0.25">
      <c r="B345" s="2" t="s">
        <v>34</v>
      </c>
      <c r="C345" s="3" t="s">
        <v>26</v>
      </c>
      <c r="D345" s="3" t="s">
        <v>19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7">
        <f t="shared" si="35"/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7">
        <f t="shared" si="36"/>
        <v>0</v>
      </c>
      <c r="R345" s="5">
        <v>2866</v>
      </c>
      <c r="S345" s="5">
        <v>0</v>
      </c>
      <c r="T345" s="5">
        <v>0</v>
      </c>
      <c r="U345" s="7">
        <f t="shared" si="37"/>
        <v>2866</v>
      </c>
      <c r="V345" s="5">
        <f t="shared" si="34"/>
        <v>2866</v>
      </c>
    </row>
    <row r="346" spans="2:22" x14ac:dyDescent="0.25">
      <c r="B346" s="2" t="s">
        <v>34</v>
      </c>
      <c r="C346" s="3" t="s">
        <v>26</v>
      </c>
      <c r="D346" s="3" t="s">
        <v>20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7">
        <f t="shared" si="35"/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7">
        <f t="shared" si="36"/>
        <v>0</v>
      </c>
      <c r="R346" s="5">
        <v>1842</v>
      </c>
      <c r="S346" s="5">
        <v>0</v>
      </c>
      <c r="T346" s="5">
        <v>0</v>
      </c>
      <c r="U346" s="7">
        <f t="shared" si="37"/>
        <v>1842</v>
      </c>
      <c r="V346" s="5">
        <f t="shared" si="34"/>
        <v>1842</v>
      </c>
    </row>
    <row r="347" spans="2:22" x14ac:dyDescent="0.25">
      <c r="B347" s="2" t="s">
        <v>34</v>
      </c>
      <c r="C347" s="3" t="s">
        <v>26</v>
      </c>
      <c r="D347" s="3" t="s">
        <v>21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7">
        <f t="shared" si="35"/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7">
        <f t="shared" si="36"/>
        <v>0</v>
      </c>
      <c r="R347" s="5">
        <v>985</v>
      </c>
      <c r="S347" s="5">
        <v>0</v>
      </c>
      <c r="T347" s="5">
        <v>0</v>
      </c>
      <c r="U347" s="7">
        <f t="shared" si="37"/>
        <v>985</v>
      </c>
      <c r="V347" s="5">
        <f t="shared" si="34"/>
        <v>985</v>
      </c>
    </row>
    <row r="348" spans="2:22" x14ac:dyDescent="0.25">
      <c r="B348" s="2" t="s">
        <v>34</v>
      </c>
      <c r="C348" s="3" t="s">
        <v>26</v>
      </c>
      <c r="D348" s="3" t="s">
        <v>22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7">
        <f t="shared" si="35"/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7">
        <f t="shared" si="36"/>
        <v>0</v>
      </c>
      <c r="R348" s="5">
        <v>328</v>
      </c>
      <c r="S348" s="5">
        <v>0</v>
      </c>
      <c r="T348" s="5">
        <v>0</v>
      </c>
      <c r="U348" s="7">
        <f t="shared" si="37"/>
        <v>328</v>
      </c>
      <c r="V348" s="5">
        <f t="shared" si="34"/>
        <v>328</v>
      </c>
    </row>
    <row r="349" spans="2:22" x14ac:dyDescent="0.25">
      <c r="B349" s="2" t="s">
        <v>34</v>
      </c>
      <c r="C349" s="3" t="s">
        <v>26</v>
      </c>
      <c r="D349" s="3" t="s">
        <v>23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7">
        <f t="shared" si="35"/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7">
        <f t="shared" si="36"/>
        <v>0</v>
      </c>
      <c r="R349" s="5">
        <v>81</v>
      </c>
      <c r="S349" s="5">
        <v>0</v>
      </c>
      <c r="T349" s="5">
        <v>0</v>
      </c>
      <c r="U349" s="7">
        <f t="shared" si="37"/>
        <v>81</v>
      </c>
      <c r="V349" s="5">
        <f t="shared" si="34"/>
        <v>81</v>
      </c>
    </row>
    <row r="350" spans="2:22" x14ac:dyDescent="0.25">
      <c r="B350" s="2" t="s">
        <v>34</v>
      </c>
      <c r="C350" s="3" t="s">
        <v>26</v>
      </c>
      <c r="D350" s="3" t="s">
        <v>24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7">
        <f t="shared" si="35"/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7">
        <f t="shared" si="36"/>
        <v>0</v>
      </c>
      <c r="R350" s="5">
        <v>12</v>
      </c>
      <c r="S350" s="5">
        <v>0</v>
      </c>
      <c r="T350" s="5">
        <v>0</v>
      </c>
      <c r="U350" s="7">
        <f t="shared" si="37"/>
        <v>12</v>
      </c>
      <c r="V350" s="5">
        <f t="shared" si="34"/>
        <v>12</v>
      </c>
    </row>
    <row r="351" spans="2:22" x14ac:dyDescent="0.25">
      <c r="B351" s="2" t="s">
        <v>34</v>
      </c>
      <c r="C351" s="3" t="s">
        <v>26</v>
      </c>
      <c r="D351" s="3" t="s">
        <v>25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7">
        <f t="shared" si="35"/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7">
        <f t="shared" si="36"/>
        <v>0</v>
      </c>
      <c r="R351" s="5">
        <v>4267</v>
      </c>
      <c r="S351" s="5">
        <v>0</v>
      </c>
      <c r="T351" s="5">
        <v>0</v>
      </c>
      <c r="U351" s="7">
        <f t="shared" si="37"/>
        <v>4267</v>
      </c>
      <c r="V351" s="5">
        <f t="shared" si="34"/>
        <v>4267</v>
      </c>
    </row>
    <row r="352" spans="2:22" x14ac:dyDescent="0.25">
      <c r="B352" s="8" t="s">
        <v>71</v>
      </c>
      <c r="C352" s="18" t="s">
        <v>26</v>
      </c>
      <c r="D352" s="19"/>
      <c r="E352" s="9">
        <f>SUM(E330:E351)</f>
        <v>0</v>
      </c>
      <c r="F352" s="9">
        <f t="shared" ref="F352:V352" si="38">SUM(F330:F351)</f>
        <v>0</v>
      </c>
      <c r="G352" s="9">
        <f t="shared" si="38"/>
        <v>0</v>
      </c>
      <c r="H352" s="9">
        <f t="shared" si="38"/>
        <v>0</v>
      </c>
      <c r="I352" s="9">
        <f t="shared" si="38"/>
        <v>0</v>
      </c>
      <c r="J352" s="9">
        <f t="shared" si="38"/>
        <v>0</v>
      </c>
      <c r="K352" s="9">
        <f t="shared" si="38"/>
        <v>0</v>
      </c>
      <c r="L352" s="9">
        <f t="shared" si="38"/>
        <v>0</v>
      </c>
      <c r="M352" s="9">
        <f t="shared" si="38"/>
        <v>0</v>
      </c>
      <c r="N352" s="9">
        <f t="shared" si="38"/>
        <v>0</v>
      </c>
      <c r="O352" s="9">
        <f t="shared" si="38"/>
        <v>0</v>
      </c>
      <c r="P352" s="9">
        <f t="shared" si="38"/>
        <v>0</v>
      </c>
      <c r="Q352" s="9">
        <f t="shared" si="38"/>
        <v>0</v>
      </c>
      <c r="R352" s="9">
        <f t="shared" si="38"/>
        <v>182534</v>
      </c>
      <c r="S352" s="9">
        <f t="shared" si="38"/>
        <v>0</v>
      </c>
      <c r="T352" s="9">
        <f t="shared" si="38"/>
        <v>0</v>
      </c>
      <c r="U352" s="9">
        <f t="shared" si="38"/>
        <v>182534</v>
      </c>
      <c r="V352" s="9">
        <f t="shared" si="38"/>
        <v>182534</v>
      </c>
    </row>
    <row r="353" spans="2:22" x14ac:dyDescent="0.25">
      <c r="B353" s="2" t="s">
        <v>34</v>
      </c>
      <c r="C353" s="3" t="s">
        <v>27</v>
      </c>
      <c r="D353" s="3" t="s">
        <v>4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7">
        <f t="shared" si="35"/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7">
        <f t="shared" si="36"/>
        <v>0</v>
      </c>
      <c r="R353" s="5">
        <v>12143</v>
      </c>
      <c r="S353" s="5">
        <v>0</v>
      </c>
      <c r="T353" s="5">
        <v>0</v>
      </c>
      <c r="U353" s="7">
        <f t="shared" si="37"/>
        <v>12143</v>
      </c>
      <c r="V353" s="5">
        <f t="shared" si="34"/>
        <v>12143</v>
      </c>
    </row>
    <row r="354" spans="2:22" x14ac:dyDescent="0.25">
      <c r="B354" s="2" t="s">
        <v>34</v>
      </c>
      <c r="C354" s="3" t="s">
        <v>27</v>
      </c>
      <c r="D354" s="3" t="s">
        <v>5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7">
        <f t="shared" si="35"/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7">
        <f t="shared" si="36"/>
        <v>0</v>
      </c>
      <c r="R354" s="5">
        <v>13170</v>
      </c>
      <c r="S354" s="5">
        <v>0</v>
      </c>
      <c r="T354" s="5">
        <v>0</v>
      </c>
      <c r="U354" s="7">
        <f t="shared" si="37"/>
        <v>13170</v>
      </c>
      <c r="V354" s="5">
        <f t="shared" si="34"/>
        <v>13170</v>
      </c>
    </row>
    <row r="355" spans="2:22" x14ac:dyDescent="0.25">
      <c r="B355" s="2" t="s">
        <v>34</v>
      </c>
      <c r="C355" s="3" t="s">
        <v>27</v>
      </c>
      <c r="D355" s="3" t="s">
        <v>6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7">
        <f t="shared" si="35"/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7">
        <f t="shared" si="36"/>
        <v>0</v>
      </c>
      <c r="R355" s="5">
        <v>13991</v>
      </c>
      <c r="S355" s="5">
        <v>0</v>
      </c>
      <c r="T355" s="5">
        <v>0</v>
      </c>
      <c r="U355" s="7">
        <f t="shared" si="37"/>
        <v>13991</v>
      </c>
      <c r="V355" s="5">
        <f t="shared" si="34"/>
        <v>13991</v>
      </c>
    </row>
    <row r="356" spans="2:22" x14ac:dyDescent="0.25">
      <c r="B356" s="2" t="s">
        <v>34</v>
      </c>
      <c r="C356" s="3" t="s">
        <v>27</v>
      </c>
      <c r="D356" s="3" t="s">
        <v>7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7">
        <f t="shared" si="35"/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7">
        <f t="shared" si="36"/>
        <v>0</v>
      </c>
      <c r="R356" s="5">
        <v>15412</v>
      </c>
      <c r="S356" s="5">
        <v>0</v>
      </c>
      <c r="T356" s="5">
        <v>0</v>
      </c>
      <c r="U356" s="7">
        <f t="shared" si="37"/>
        <v>15412</v>
      </c>
      <c r="V356" s="5">
        <f t="shared" si="34"/>
        <v>15412</v>
      </c>
    </row>
    <row r="357" spans="2:22" x14ac:dyDescent="0.25">
      <c r="B357" s="2" t="s">
        <v>34</v>
      </c>
      <c r="C357" s="3" t="s">
        <v>27</v>
      </c>
      <c r="D357" s="3" t="s">
        <v>8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7">
        <f t="shared" si="35"/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7">
        <f t="shared" si="36"/>
        <v>0</v>
      </c>
      <c r="R357" s="5">
        <v>15704</v>
      </c>
      <c r="S357" s="5">
        <v>0</v>
      </c>
      <c r="T357" s="5">
        <v>0</v>
      </c>
      <c r="U357" s="7">
        <f t="shared" si="37"/>
        <v>15704</v>
      </c>
      <c r="V357" s="5">
        <f t="shared" si="34"/>
        <v>15704</v>
      </c>
    </row>
    <row r="358" spans="2:22" x14ac:dyDescent="0.25">
      <c r="B358" s="2" t="s">
        <v>34</v>
      </c>
      <c r="C358" s="3" t="s">
        <v>27</v>
      </c>
      <c r="D358" s="3" t="s">
        <v>9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7">
        <f t="shared" si="35"/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7">
        <f t="shared" si="36"/>
        <v>0</v>
      </c>
      <c r="R358" s="5">
        <v>15194</v>
      </c>
      <c r="S358" s="5">
        <v>0</v>
      </c>
      <c r="T358" s="5">
        <v>0</v>
      </c>
      <c r="U358" s="7">
        <f t="shared" si="37"/>
        <v>15194</v>
      </c>
      <c r="V358" s="5">
        <f t="shared" si="34"/>
        <v>15194</v>
      </c>
    </row>
    <row r="359" spans="2:22" x14ac:dyDescent="0.25">
      <c r="B359" s="2" t="s">
        <v>34</v>
      </c>
      <c r="C359" s="3" t="s">
        <v>27</v>
      </c>
      <c r="D359" s="3" t="s">
        <v>10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7">
        <f t="shared" si="35"/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7">
        <f t="shared" si="36"/>
        <v>0</v>
      </c>
      <c r="R359" s="5">
        <v>15154</v>
      </c>
      <c r="S359" s="5">
        <v>0</v>
      </c>
      <c r="T359" s="5">
        <v>0</v>
      </c>
      <c r="U359" s="7">
        <f t="shared" si="37"/>
        <v>15154</v>
      </c>
      <c r="V359" s="5">
        <f t="shared" si="34"/>
        <v>15154</v>
      </c>
    </row>
    <row r="360" spans="2:22" x14ac:dyDescent="0.25">
      <c r="B360" s="2" t="s">
        <v>34</v>
      </c>
      <c r="C360" s="3" t="s">
        <v>27</v>
      </c>
      <c r="D360" s="3" t="s">
        <v>11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7">
        <f t="shared" si="35"/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7">
        <f t="shared" si="36"/>
        <v>0</v>
      </c>
      <c r="R360" s="5">
        <v>16546</v>
      </c>
      <c r="S360" s="5">
        <v>0</v>
      </c>
      <c r="T360" s="5">
        <v>0</v>
      </c>
      <c r="U360" s="7">
        <f t="shared" si="37"/>
        <v>16546</v>
      </c>
      <c r="V360" s="5">
        <f t="shared" si="34"/>
        <v>16546</v>
      </c>
    </row>
    <row r="361" spans="2:22" x14ac:dyDescent="0.25">
      <c r="B361" s="2" t="s">
        <v>34</v>
      </c>
      <c r="C361" s="3" t="s">
        <v>27</v>
      </c>
      <c r="D361" s="3" t="s">
        <v>12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7">
        <f t="shared" si="35"/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7">
        <f t="shared" si="36"/>
        <v>0</v>
      </c>
      <c r="R361" s="5">
        <v>15026</v>
      </c>
      <c r="S361" s="5">
        <v>0</v>
      </c>
      <c r="T361" s="5">
        <v>0</v>
      </c>
      <c r="U361" s="7">
        <f t="shared" si="37"/>
        <v>15026</v>
      </c>
      <c r="V361" s="5">
        <f t="shared" si="34"/>
        <v>15026</v>
      </c>
    </row>
    <row r="362" spans="2:22" x14ac:dyDescent="0.25">
      <c r="B362" s="2" t="s">
        <v>34</v>
      </c>
      <c r="C362" s="3" t="s">
        <v>27</v>
      </c>
      <c r="D362" s="3" t="s">
        <v>13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7">
        <f t="shared" si="35"/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7">
        <f t="shared" si="36"/>
        <v>0</v>
      </c>
      <c r="R362" s="5">
        <v>13648</v>
      </c>
      <c r="S362" s="5">
        <v>0</v>
      </c>
      <c r="T362" s="5">
        <v>0</v>
      </c>
      <c r="U362" s="7">
        <f t="shared" si="37"/>
        <v>13648</v>
      </c>
      <c r="V362" s="5">
        <f t="shared" si="34"/>
        <v>13648</v>
      </c>
    </row>
    <row r="363" spans="2:22" x14ac:dyDescent="0.25">
      <c r="B363" s="2" t="s">
        <v>34</v>
      </c>
      <c r="C363" s="3" t="s">
        <v>27</v>
      </c>
      <c r="D363" s="3" t="s">
        <v>14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7">
        <f t="shared" si="35"/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7">
        <f t="shared" si="36"/>
        <v>0</v>
      </c>
      <c r="R363" s="5">
        <v>12586</v>
      </c>
      <c r="S363" s="5">
        <v>0</v>
      </c>
      <c r="T363" s="5">
        <v>0</v>
      </c>
      <c r="U363" s="7">
        <f t="shared" si="37"/>
        <v>12586</v>
      </c>
      <c r="V363" s="5">
        <f t="shared" si="34"/>
        <v>12586</v>
      </c>
    </row>
    <row r="364" spans="2:22" x14ac:dyDescent="0.25">
      <c r="B364" s="2" t="s">
        <v>34</v>
      </c>
      <c r="C364" s="3" t="s">
        <v>27</v>
      </c>
      <c r="D364" s="3" t="s">
        <v>15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7">
        <f t="shared" si="35"/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7">
        <f t="shared" si="36"/>
        <v>0</v>
      </c>
      <c r="R364" s="5">
        <v>9705</v>
      </c>
      <c r="S364" s="5">
        <v>0</v>
      </c>
      <c r="T364" s="5">
        <v>0</v>
      </c>
      <c r="U364" s="7">
        <f t="shared" si="37"/>
        <v>9705</v>
      </c>
      <c r="V364" s="5">
        <f t="shared" si="34"/>
        <v>9705</v>
      </c>
    </row>
    <row r="365" spans="2:22" x14ac:dyDescent="0.25">
      <c r="B365" s="2" t="s">
        <v>34</v>
      </c>
      <c r="C365" s="3" t="s">
        <v>27</v>
      </c>
      <c r="D365" s="3" t="s">
        <v>16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7">
        <f t="shared" si="35"/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7">
        <f t="shared" si="36"/>
        <v>0</v>
      </c>
      <c r="R365" s="5">
        <v>8190</v>
      </c>
      <c r="S365" s="5">
        <v>0</v>
      </c>
      <c r="T365" s="5">
        <v>0</v>
      </c>
      <c r="U365" s="7">
        <f t="shared" si="37"/>
        <v>8190</v>
      </c>
      <c r="V365" s="5">
        <f t="shared" si="34"/>
        <v>8190</v>
      </c>
    </row>
    <row r="366" spans="2:22" x14ac:dyDescent="0.25">
      <c r="B366" s="2" t="s">
        <v>34</v>
      </c>
      <c r="C366" s="3" t="s">
        <v>27</v>
      </c>
      <c r="D366" s="3" t="s">
        <v>17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7">
        <f t="shared" si="35"/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7">
        <f t="shared" si="36"/>
        <v>0</v>
      </c>
      <c r="R366" s="5">
        <v>6220</v>
      </c>
      <c r="S366" s="5">
        <v>0</v>
      </c>
      <c r="T366" s="5">
        <v>0</v>
      </c>
      <c r="U366" s="7">
        <f t="shared" si="37"/>
        <v>6220</v>
      </c>
      <c r="V366" s="5">
        <f t="shared" si="34"/>
        <v>6220</v>
      </c>
    </row>
    <row r="367" spans="2:22" x14ac:dyDescent="0.25">
      <c r="B367" s="2" t="s">
        <v>34</v>
      </c>
      <c r="C367" s="3" t="s">
        <v>27</v>
      </c>
      <c r="D367" s="3" t="s">
        <v>18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7">
        <f t="shared" si="35"/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7">
        <f t="shared" si="36"/>
        <v>0</v>
      </c>
      <c r="R367" s="5">
        <v>5498</v>
      </c>
      <c r="S367" s="5">
        <v>0</v>
      </c>
      <c r="T367" s="5">
        <v>0</v>
      </c>
      <c r="U367" s="7">
        <f t="shared" si="37"/>
        <v>5498</v>
      </c>
      <c r="V367" s="5">
        <f t="shared" si="34"/>
        <v>5498</v>
      </c>
    </row>
    <row r="368" spans="2:22" x14ac:dyDescent="0.25">
      <c r="B368" s="2" t="s">
        <v>34</v>
      </c>
      <c r="C368" s="3" t="s">
        <v>27</v>
      </c>
      <c r="D368" s="3" t="s">
        <v>19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7">
        <f t="shared" si="35"/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7">
        <f t="shared" si="36"/>
        <v>0</v>
      </c>
      <c r="R368" s="5">
        <v>4118</v>
      </c>
      <c r="S368" s="5">
        <v>0</v>
      </c>
      <c r="T368" s="5">
        <v>0</v>
      </c>
      <c r="U368" s="7">
        <f t="shared" si="37"/>
        <v>4118</v>
      </c>
      <c r="V368" s="5">
        <f t="shared" si="34"/>
        <v>4118</v>
      </c>
    </row>
    <row r="369" spans="2:22" x14ac:dyDescent="0.25">
      <c r="B369" s="2" t="s">
        <v>34</v>
      </c>
      <c r="C369" s="3" t="s">
        <v>27</v>
      </c>
      <c r="D369" s="3" t="s">
        <v>20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5">
        <v>0</v>
      </c>
      <c r="K369" s="7">
        <f t="shared" si="35"/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7">
        <f t="shared" si="36"/>
        <v>0</v>
      </c>
      <c r="R369" s="5">
        <v>2960</v>
      </c>
      <c r="S369" s="5">
        <v>0</v>
      </c>
      <c r="T369" s="5">
        <v>0</v>
      </c>
      <c r="U369" s="7">
        <f t="shared" si="37"/>
        <v>2960</v>
      </c>
      <c r="V369" s="5">
        <f t="shared" si="34"/>
        <v>2960</v>
      </c>
    </row>
    <row r="370" spans="2:22" x14ac:dyDescent="0.25">
      <c r="B370" s="2" t="s">
        <v>34</v>
      </c>
      <c r="C370" s="3" t="s">
        <v>27</v>
      </c>
      <c r="D370" s="3" t="s">
        <v>21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7">
        <f t="shared" si="35"/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7">
        <f t="shared" si="36"/>
        <v>0</v>
      </c>
      <c r="R370" s="5">
        <v>1507</v>
      </c>
      <c r="S370" s="5">
        <v>0</v>
      </c>
      <c r="T370" s="5">
        <v>0</v>
      </c>
      <c r="U370" s="7">
        <f t="shared" si="37"/>
        <v>1507</v>
      </c>
      <c r="V370" s="5">
        <f t="shared" si="34"/>
        <v>1507</v>
      </c>
    </row>
    <row r="371" spans="2:22" x14ac:dyDescent="0.25">
      <c r="B371" s="2" t="s">
        <v>34</v>
      </c>
      <c r="C371" s="3" t="s">
        <v>27</v>
      </c>
      <c r="D371" s="3" t="s">
        <v>22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7">
        <f t="shared" si="35"/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7">
        <f t="shared" si="36"/>
        <v>0</v>
      </c>
      <c r="R371" s="5">
        <v>509</v>
      </c>
      <c r="S371" s="5">
        <v>0</v>
      </c>
      <c r="T371" s="5">
        <v>0</v>
      </c>
      <c r="U371" s="7">
        <f t="shared" si="37"/>
        <v>509</v>
      </c>
      <c r="V371" s="5">
        <f t="shared" si="34"/>
        <v>509</v>
      </c>
    </row>
    <row r="372" spans="2:22" x14ac:dyDescent="0.25">
      <c r="B372" s="2" t="s">
        <v>34</v>
      </c>
      <c r="C372" s="3" t="s">
        <v>27</v>
      </c>
      <c r="D372" s="3" t="s">
        <v>23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7">
        <f t="shared" si="35"/>
        <v>0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7">
        <f t="shared" si="36"/>
        <v>0</v>
      </c>
      <c r="R372" s="5">
        <v>191</v>
      </c>
      <c r="S372" s="5">
        <v>0</v>
      </c>
      <c r="T372" s="5">
        <v>0</v>
      </c>
      <c r="U372" s="7">
        <f t="shared" si="37"/>
        <v>191</v>
      </c>
      <c r="V372" s="5">
        <f t="shared" si="34"/>
        <v>191</v>
      </c>
    </row>
    <row r="373" spans="2:22" x14ac:dyDescent="0.25">
      <c r="B373" s="2" t="s">
        <v>34</v>
      </c>
      <c r="C373" s="3" t="s">
        <v>27</v>
      </c>
      <c r="D373" s="3" t="s">
        <v>24</v>
      </c>
      <c r="E373" s="5"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7">
        <f t="shared" si="35"/>
        <v>0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7">
        <f t="shared" si="36"/>
        <v>0</v>
      </c>
      <c r="R373" s="5">
        <v>45</v>
      </c>
      <c r="S373" s="5">
        <v>0</v>
      </c>
      <c r="T373" s="5">
        <v>0</v>
      </c>
      <c r="U373" s="7">
        <f t="shared" si="37"/>
        <v>45</v>
      </c>
      <c r="V373" s="5">
        <f t="shared" si="34"/>
        <v>45</v>
      </c>
    </row>
    <row r="374" spans="2:22" x14ac:dyDescent="0.25">
      <c r="B374" s="2" t="s">
        <v>34</v>
      </c>
      <c r="C374" s="3" t="s">
        <v>27</v>
      </c>
      <c r="D374" s="3" t="s">
        <v>25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7">
        <f t="shared" si="35"/>
        <v>0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7">
        <f t="shared" si="36"/>
        <v>0</v>
      </c>
      <c r="R374" s="5">
        <v>4275</v>
      </c>
      <c r="S374" s="5">
        <v>0</v>
      </c>
      <c r="T374" s="5">
        <v>0</v>
      </c>
      <c r="U374" s="7">
        <f t="shared" si="37"/>
        <v>4275</v>
      </c>
      <c r="V374" s="5">
        <f t="shared" si="34"/>
        <v>4275</v>
      </c>
    </row>
    <row r="375" spans="2:22" x14ac:dyDescent="0.25">
      <c r="B375" s="8" t="s">
        <v>71</v>
      </c>
      <c r="C375" s="18" t="s">
        <v>27</v>
      </c>
      <c r="D375" s="19"/>
      <c r="E375" s="9">
        <f>SUM(E353:E374)</f>
        <v>0</v>
      </c>
      <c r="F375" s="9">
        <f t="shared" ref="F375:V375" si="39">SUM(F353:F374)</f>
        <v>0</v>
      </c>
      <c r="G375" s="9">
        <f t="shared" si="39"/>
        <v>0</v>
      </c>
      <c r="H375" s="9">
        <f t="shared" si="39"/>
        <v>0</v>
      </c>
      <c r="I375" s="9">
        <f t="shared" si="39"/>
        <v>0</v>
      </c>
      <c r="J375" s="9">
        <f t="shared" si="39"/>
        <v>0</v>
      </c>
      <c r="K375" s="9">
        <f t="shared" si="39"/>
        <v>0</v>
      </c>
      <c r="L375" s="9">
        <f t="shared" si="39"/>
        <v>0</v>
      </c>
      <c r="M375" s="9">
        <f t="shared" si="39"/>
        <v>0</v>
      </c>
      <c r="N375" s="9">
        <f t="shared" si="39"/>
        <v>0</v>
      </c>
      <c r="O375" s="9">
        <f t="shared" si="39"/>
        <v>0</v>
      </c>
      <c r="P375" s="9">
        <f t="shared" si="39"/>
        <v>0</v>
      </c>
      <c r="Q375" s="9">
        <f t="shared" si="39"/>
        <v>0</v>
      </c>
      <c r="R375" s="9">
        <f t="shared" si="39"/>
        <v>201792</v>
      </c>
      <c r="S375" s="9">
        <f t="shared" si="39"/>
        <v>0</v>
      </c>
      <c r="T375" s="9">
        <f t="shared" si="39"/>
        <v>0</v>
      </c>
      <c r="U375" s="9">
        <f t="shared" si="39"/>
        <v>201792</v>
      </c>
      <c r="V375" s="9">
        <f t="shared" si="39"/>
        <v>201792</v>
      </c>
    </row>
    <row r="376" spans="2:22" x14ac:dyDescent="0.25">
      <c r="B376" s="2" t="s">
        <v>35</v>
      </c>
      <c r="C376" s="3" t="s">
        <v>26</v>
      </c>
      <c r="D376" s="3" t="s">
        <v>4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7">
        <f t="shared" si="35"/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7">
        <f t="shared" si="36"/>
        <v>0</v>
      </c>
      <c r="R376" s="5">
        <v>0</v>
      </c>
      <c r="S376" s="5">
        <v>0</v>
      </c>
      <c r="T376" s="5">
        <v>74292</v>
      </c>
      <c r="U376" s="7">
        <f t="shared" si="37"/>
        <v>74292</v>
      </c>
      <c r="V376" s="5">
        <f t="shared" si="34"/>
        <v>74292</v>
      </c>
    </row>
    <row r="377" spans="2:22" x14ac:dyDescent="0.25">
      <c r="B377" s="2" t="s">
        <v>35</v>
      </c>
      <c r="C377" s="3" t="s">
        <v>26</v>
      </c>
      <c r="D377" s="3" t="s">
        <v>5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7">
        <f t="shared" si="35"/>
        <v>0</v>
      </c>
      <c r="L377" s="5">
        <v>0</v>
      </c>
      <c r="M377" s="5">
        <v>0</v>
      </c>
      <c r="N377" s="5">
        <v>0</v>
      </c>
      <c r="O377" s="5">
        <v>0</v>
      </c>
      <c r="P377" s="5">
        <v>0</v>
      </c>
      <c r="Q377" s="7">
        <f t="shared" si="36"/>
        <v>0</v>
      </c>
      <c r="R377" s="5">
        <v>0</v>
      </c>
      <c r="S377" s="5">
        <v>0</v>
      </c>
      <c r="T377" s="5">
        <v>77993</v>
      </c>
      <c r="U377" s="7">
        <f t="shared" si="37"/>
        <v>77993</v>
      </c>
      <c r="V377" s="5">
        <f t="shared" si="34"/>
        <v>77993</v>
      </c>
    </row>
    <row r="378" spans="2:22" x14ac:dyDescent="0.25">
      <c r="B378" s="2" t="s">
        <v>35</v>
      </c>
      <c r="C378" s="3" t="s">
        <v>26</v>
      </c>
      <c r="D378" s="3" t="s">
        <v>6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7">
        <f t="shared" si="35"/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7">
        <f t="shared" si="36"/>
        <v>0</v>
      </c>
      <c r="R378" s="5">
        <v>0</v>
      </c>
      <c r="S378" s="5">
        <v>0</v>
      </c>
      <c r="T378" s="5">
        <v>77032</v>
      </c>
      <c r="U378" s="7">
        <f t="shared" si="37"/>
        <v>77032</v>
      </c>
      <c r="V378" s="5">
        <f t="shared" si="34"/>
        <v>77032</v>
      </c>
    </row>
    <row r="379" spans="2:22" x14ac:dyDescent="0.25">
      <c r="B379" s="2" t="s">
        <v>35</v>
      </c>
      <c r="C379" s="3" t="s">
        <v>26</v>
      </c>
      <c r="D379" s="3" t="s">
        <v>7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7">
        <f t="shared" si="35"/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7">
        <f t="shared" si="36"/>
        <v>0</v>
      </c>
      <c r="R379" s="5">
        <v>0</v>
      </c>
      <c r="S379" s="5">
        <v>0</v>
      </c>
      <c r="T379" s="5">
        <v>81354</v>
      </c>
      <c r="U379" s="7">
        <f t="shared" si="37"/>
        <v>81354</v>
      </c>
      <c r="V379" s="5">
        <f t="shared" si="34"/>
        <v>81354</v>
      </c>
    </row>
    <row r="380" spans="2:22" x14ac:dyDescent="0.25">
      <c r="B380" s="2" t="s">
        <v>35</v>
      </c>
      <c r="C380" s="3" t="s">
        <v>26</v>
      </c>
      <c r="D380" s="3" t="s">
        <v>8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7">
        <f t="shared" si="35"/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7">
        <f t="shared" si="36"/>
        <v>0</v>
      </c>
      <c r="R380" s="5">
        <v>0</v>
      </c>
      <c r="S380" s="5">
        <v>0</v>
      </c>
      <c r="T380" s="5">
        <v>81671</v>
      </c>
      <c r="U380" s="7">
        <f t="shared" si="37"/>
        <v>81671</v>
      </c>
      <c r="V380" s="5">
        <f t="shared" si="34"/>
        <v>81671</v>
      </c>
    </row>
    <row r="381" spans="2:22" x14ac:dyDescent="0.25">
      <c r="B381" s="2" t="s">
        <v>35</v>
      </c>
      <c r="C381" s="3" t="s">
        <v>26</v>
      </c>
      <c r="D381" s="3" t="s">
        <v>9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7">
        <f t="shared" si="35"/>
        <v>0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7">
        <f t="shared" si="36"/>
        <v>0</v>
      </c>
      <c r="R381" s="5">
        <v>0</v>
      </c>
      <c r="S381" s="5">
        <v>0</v>
      </c>
      <c r="T381" s="5">
        <v>75815</v>
      </c>
      <c r="U381" s="7">
        <f t="shared" si="37"/>
        <v>75815</v>
      </c>
      <c r="V381" s="5">
        <f t="shared" si="34"/>
        <v>75815</v>
      </c>
    </row>
    <row r="382" spans="2:22" x14ac:dyDescent="0.25">
      <c r="B382" s="2" t="s">
        <v>35</v>
      </c>
      <c r="C382" s="3" t="s">
        <v>26</v>
      </c>
      <c r="D382" s="3" t="s">
        <v>10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7">
        <f t="shared" si="35"/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7">
        <f t="shared" si="36"/>
        <v>0</v>
      </c>
      <c r="R382" s="5">
        <v>0</v>
      </c>
      <c r="S382" s="5">
        <v>0</v>
      </c>
      <c r="T382" s="5">
        <v>70598</v>
      </c>
      <c r="U382" s="7">
        <f t="shared" si="37"/>
        <v>70598</v>
      </c>
      <c r="V382" s="5">
        <f t="shared" si="34"/>
        <v>70598</v>
      </c>
    </row>
    <row r="383" spans="2:22" x14ac:dyDescent="0.25">
      <c r="B383" s="2" t="s">
        <v>35</v>
      </c>
      <c r="C383" s="3" t="s">
        <v>26</v>
      </c>
      <c r="D383" s="3" t="s">
        <v>11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7">
        <f t="shared" si="35"/>
        <v>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7">
        <f t="shared" si="36"/>
        <v>0</v>
      </c>
      <c r="R383" s="5">
        <v>0</v>
      </c>
      <c r="S383" s="5">
        <v>0</v>
      </c>
      <c r="T383" s="5">
        <v>70122</v>
      </c>
      <c r="U383" s="7">
        <f t="shared" si="37"/>
        <v>70122</v>
      </c>
      <c r="V383" s="5">
        <f t="shared" si="34"/>
        <v>70122</v>
      </c>
    </row>
    <row r="384" spans="2:22" x14ac:dyDescent="0.25">
      <c r="B384" s="2" t="s">
        <v>35</v>
      </c>
      <c r="C384" s="3" t="s">
        <v>26</v>
      </c>
      <c r="D384" s="3" t="s">
        <v>12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7">
        <f t="shared" si="35"/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7">
        <f t="shared" si="36"/>
        <v>0</v>
      </c>
      <c r="R384" s="5">
        <v>0</v>
      </c>
      <c r="S384" s="5">
        <v>0</v>
      </c>
      <c r="T384" s="5">
        <v>59150</v>
      </c>
      <c r="U384" s="7">
        <f t="shared" si="37"/>
        <v>59150</v>
      </c>
      <c r="V384" s="5">
        <f t="shared" si="34"/>
        <v>59150</v>
      </c>
    </row>
    <row r="385" spans="2:22" x14ac:dyDescent="0.25">
      <c r="B385" s="2" t="s">
        <v>35</v>
      </c>
      <c r="C385" s="3" t="s">
        <v>26</v>
      </c>
      <c r="D385" s="3" t="s">
        <v>13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7">
        <f t="shared" si="35"/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7">
        <f t="shared" si="36"/>
        <v>0</v>
      </c>
      <c r="R385" s="5">
        <v>0</v>
      </c>
      <c r="S385" s="5">
        <v>0</v>
      </c>
      <c r="T385" s="5">
        <v>50755</v>
      </c>
      <c r="U385" s="7">
        <f t="shared" si="37"/>
        <v>50755</v>
      </c>
      <c r="V385" s="5">
        <f t="shared" si="34"/>
        <v>50755</v>
      </c>
    </row>
    <row r="386" spans="2:22" x14ac:dyDescent="0.25">
      <c r="B386" s="2" t="s">
        <v>35</v>
      </c>
      <c r="C386" s="3" t="s">
        <v>26</v>
      </c>
      <c r="D386" s="3" t="s">
        <v>14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7">
        <f t="shared" si="35"/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7">
        <f t="shared" si="36"/>
        <v>0</v>
      </c>
      <c r="R386" s="5">
        <v>0</v>
      </c>
      <c r="S386" s="5">
        <v>0</v>
      </c>
      <c r="T386" s="5">
        <v>44523</v>
      </c>
      <c r="U386" s="7">
        <f t="shared" si="37"/>
        <v>44523</v>
      </c>
      <c r="V386" s="5">
        <f t="shared" si="34"/>
        <v>44523</v>
      </c>
    </row>
    <row r="387" spans="2:22" x14ac:dyDescent="0.25">
      <c r="B387" s="2" t="s">
        <v>35</v>
      </c>
      <c r="C387" s="3" t="s">
        <v>26</v>
      </c>
      <c r="D387" s="3" t="s">
        <v>15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7">
        <f t="shared" si="35"/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7">
        <f t="shared" si="36"/>
        <v>0</v>
      </c>
      <c r="R387" s="5">
        <v>0</v>
      </c>
      <c r="S387" s="5">
        <v>0</v>
      </c>
      <c r="T387" s="5">
        <v>34180</v>
      </c>
      <c r="U387" s="7">
        <f t="shared" si="37"/>
        <v>34180</v>
      </c>
      <c r="V387" s="5">
        <f t="shared" si="34"/>
        <v>34180</v>
      </c>
    </row>
    <row r="388" spans="2:22" x14ac:dyDescent="0.25">
      <c r="B388" s="2" t="s">
        <v>35</v>
      </c>
      <c r="C388" s="3" t="s">
        <v>26</v>
      </c>
      <c r="D388" s="3" t="s">
        <v>16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7">
        <f t="shared" si="35"/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7">
        <f t="shared" si="36"/>
        <v>0</v>
      </c>
      <c r="R388" s="5">
        <v>0</v>
      </c>
      <c r="S388" s="5">
        <v>0</v>
      </c>
      <c r="T388" s="5">
        <v>26167</v>
      </c>
      <c r="U388" s="7">
        <f t="shared" si="37"/>
        <v>26167</v>
      </c>
      <c r="V388" s="5">
        <f t="shared" si="34"/>
        <v>26167</v>
      </c>
    </row>
    <row r="389" spans="2:22" x14ac:dyDescent="0.25">
      <c r="B389" s="2" t="s">
        <v>35</v>
      </c>
      <c r="C389" s="3" t="s">
        <v>26</v>
      </c>
      <c r="D389" s="3" t="s">
        <v>17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7">
        <f t="shared" si="35"/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7">
        <f t="shared" si="36"/>
        <v>0</v>
      </c>
      <c r="R389" s="5">
        <v>0</v>
      </c>
      <c r="S389" s="5">
        <v>0</v>
      </c>
      <c r="T389" s="5">
        <v>18199</v>
      </c>
      <c r="U389" s="7">
        <f t="shared" si="37"/>
        <v>18199</v>
      </c>
      <c r="V389" s="5">
        <f t="shared" si="34"/>
        <v>18199</v>
      </c>
    </row>
    <row r="390" spans="2:22" x14ac:dyDescent="0.25">
      <c r="B390" s="2" t="s">
        <v>35</v>
      </c>
      <c r="C390" s="3" t="s">
        <v>26</v>
      </c>
      <c r="D390" s="3" t="s">
        <v>18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7">
        <f t="shared" si="35"/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7">
        <f t="shared" si="36"/>
        <v>0</v>
      </c>
      <c r="R390" s="5">
        <v>0</v>
      </c>
      <c r="S390" s="5">
        <v>0</v>
      </c>
      <c r="T390" s="5">
        <v>12467</v>
      </c>
      <c r="U390" s="7">
        <f t="shared" si="37"/>
        <v>12467</v>
      </c>
      <c r="V390" s="5">
        <f t="shared" si="34"/>
        <v>12467</v>
      </c>
    </row>
    <row r="391" spans="2:22" x14ac:dyDescent="0.25">
      <c r="B391" s="2" t="s">
        <v>35</v>
      </c>
      <c r="C391" s="3" t="s">
        <v>26</v>
      </c>
      <c r="D391" s="3" t="s">
        <v>19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7">
        <f t="shared" si="35"/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7">
        <f t="shared" si="36"/>
        <v>0</v>
      </c>
      <c r="R391" s="5">
        <v>0</v>
      </c>
      <c r="S391" s="5">
        <v>0</v>
      </c>
      <c r="T391" s="5">
        <v>7800</v>
      </c>
      <c r="U391" s="7">
        <f t="shared" si="37"/>
        <v>7800</v>
      </c>
      <c r="V391" s="5">
        <f t="shared" si="34"/>
        <v>7800</v>
      </c>
    </row>
    <row r="392" spans="2:22" x14ac:dyDescent="0.25">
      <c r="B392" s="2" t="s">
        <v>35</v>
      </c>
      <c r="C392" s="3" t="s">
        <v>26</v>
      </c>
      <c r="D392" s="3" t="s">
        <v>20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7">
        <f t="shared" si="35"/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7">
        <f t="shared" si="36"/>
        <v>0</v>
      </c>
      <c r="R392" s="5">
        <v>0</v>
      </c>
      <c r="S392" s="5">
        <v>0</v>
      </c>
      <c r="T392" s="5">
        <v>4644</v>
      </c>
      <c r="U392" s="7">
        <f t="shared" si="37"/>
        <v>4644</v>
      </c>
      <c r="V392" s="5">
        <f t="shared" si="34"/>
        <v>4644</v>
      </c>
    </row>
    <row r="393" spans="2:22" x14ac:dyDescent="0.25">
      <c r="B393" s="2" t="s">
        <v>35</v>
      </c>
      <c r="C393" s="3" t="s">
        <v>26</v>
      </c>
      <c r="D393" s="3" t="s">
        <v>21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7">
        <f t="shared" si="35"/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7">
        <f t="shared" si="36"/>
        <v>0</v>
      </c>
      <c r="R393" s="5">
        <v>0</v>
      </c>
      <c r="S393" s="5">
        <v>0</v>
      </c>
      <c r="T393" s="5">
        <v>2478</v>
      </c>
      <c r="U393" s="7">
        <f t="shared" si="37"/>
        <v>2478</v>
      </c>
      <c r="V393" s="5">
        <f t="shared" si="34"/>
        <v>2478</v>
      </c>
    </row>
    <row r="394" spans="2:22" x14ac:dyDescent="0.25">
      <c r="B394" s="2" t="s">
        <v>35</v>
      </c>
      <c r="C394" s="3" t="s">
        <v>26</v>
      </c>
      <c r="D394" s="3" t="s">
        <v>22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7">
        <f t="shared" si="35"/>
        <v>0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7">
        <f t="shared" si="36"/>
        <v>0</v>
      </c>
      <c r="R394" s="5">
        <v>0</v>
      </c>
      <c r="S394" s="5">
        <v>0</v>
      </c>
      <c r="T394" s="5">
        <v>743</v>
      </c>
      <c r="U394" s="7">
        <f t="shared" si="37"/>
        <v>743</v>
      </c>
      <c r="V394" s="5">
        <f t="shared" ref="V394:V457" si="40">K394+Q394+U394</f>
        <v>743</v>
      </c>
    </row>
    <row r="395" spans="2:22" x14ac:dyDescent="0.25">
      <c r="B395" s="2" t="s">
        <v>35</v>
      </c>
      <c r="C395" s="3" t="s">
        <v>26</v>
      </c>
      <c r="D395" s="3" t="s">
        <v>23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7">
        <f t="shared" si="35"/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7">
        <f t="shared" si="36"/>
        <v>0</v>
      </c>
      <c r="R395" s="5">
        <v>0</v>
      </c>
      <c r="S395" s="5">
        <v>0</v>
      </c>
      <c r="T395" s="5">
        <v>260</v>
      </c>
      <c r="U395" s="7">
        <f t="shared" si="37"/>
        <v>260</v>
      </c>
      <c r="V395" s="5">
        <f t="shared" si="40"/>
        <v>260</v>
      </c>
    </row>
    <row r="396" spans="2:22" x14ac:dyDescent="0.25">
      <c r="B396" s="2" t="s">
        <v>35</v>
      </c>
      <c r="C396" s="3" t="s">
        <v>26</v>
      </c>
      <c r="D396" s="3" t="s">
        <v>24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7">
        <f t="shared" si="35"/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7">
        <f t="shared" si="36"/>
        <v>0</v>
      </c>
      <c r="R396" s="5">
        <v>0</v>
      </c>
      <c r="S396" s="5">
        <v>0</v>
      </c>
      <c r="T396" s="5">
        <v>56</v>
      </c>
      <c r="U396" s="7">
        <f t="shared" si="37"/>
        <v>56</v>
      </c>
      <c r="V396" s="5">
        <f t="shared" si="40"/>
        <v>56</v>
      </c>
    </row>
    <row r="397" spans="2:22" x14ac:dyDescent="0.25">
      <c r="B397" s="2" t="s">
        <v>35</v>
      </c>
      <c r="C397" s="3" t="s">
        <v>26</v>
      </c>
      <c r="D397" s="3" t="s">
        <v>25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7">
        <f t="shared" si="35"/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7">
        <f t="shared" si="36"/>
        <v>0</v>
      </c>
      <c r="R397" s="5">
        <v>0</v>
      </c>
      <c r="S397" s="5">
        <v>0</v>
      </c>
      <c r="T397" s="5">
        <v>10699</v>
      </c>
      <c r="U397" s="7">
        <f t="shared" si="37"/>
        <v>10699</v>
      </c>
      <c r="V397" s="5">
        <f t="shared" si="40"/>
        <v>10699</v>
      </c>
    </row>
    <row r="398" spans="2:22" x14ac:dyDescent="0.25">
      <c r="B398" s="8" t="s">
        <v>72</v>
      </c>
      <c r="C398" s="18" t="s">
        <v>26</v>
      </c>
      <c r="D398" s="19"/>
      <c r="E398" s="9">
        <f>SUM(E376:E397)</f>
        <v>0</v>
      </c>
      <c r="F398" s="9">
        <f t="shared" ref="F398:V398" si="41">SUM(F376:F397)</f>
        <v>0</v>
      </c>
      <c r="G398" s="9">
        <f t="shared" si="41"/>
        <v>0</v>
      </c>
      <c r="H398" s="9">
        <f t="shared" si="41"/>
        <v>0</v>
      </c>
      <c r="I398" s="9">
        <f t="shared" si="41"/>
        <v>0</v>
      </c>
      <c r="J398" s="9">
        <f t="shared" si="41"/>
        <v>0</v>
      </c>
      <c r="K398" s="9">
        <f t="shared" si="41"/>
        <v>0</v>
      </c>
      <c r="L398" s="9">
        <f t="shared" si="41"/>
        <v>0</v>
      </c>
      <c r="M398" s="9">
        <f t="shared" si="41"/>
        <v>0</v>
      </c>
      <c r="N398" s="9">
        <f t="shared" si="41"/>
        <v>0</v>
      </c>
      <c r="O398" s="9">
        <f t="shared" si="41"/>
        <v>0</v>
      </c>
      <c r="P398" s="9">
        <f t="shared" si="41"/>
        <v>0</v>
      </c>
      <c r="Q398" s="9">
        <f t="shared" si="41"/>
        <v>0</v>
      </c>
      <c r="R398" s="9">
        <f t="shared" si="41"/>
        <v>0</v>
      </c>
      <c r="S398" s="9">
        <f t="shared" si="41"/>
        <v>0</v>
      </c>
      <c r="T398" s="9">
        <f t="shared" si="41"/>
        <v>880998</v>
      </c>
      <c r="U398" s="9">
        <f t="shared" si="41"/>
        <v>880998</v>
      </c>
      <c r="V398" s="9">
        <f t="shared" si="41"/>
        <v>880998</v>
      </c>
    </row>
    <row r="399" spans="2:22" x14ac:dyDescent="0.25">
      <c r="B399" s="2" t="s">
        <v>35</v>
      </c>
      <c r="C399" s="3" t="s">
        <v>27</v>
      </c>
      <c r="D399" s="3" t="s">
        <v>4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7">
        <f t="shared" si="35"/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7">
        <f t="shared" si="36"/>
        <v>0</v>
      </c>
      <c r="R399" s="5">
        <v>0</v>
      </c>
      <c r="S399" s="5">
        <v>0</v>
      </c>
      <c r="T399" s="5">
        <v>71536</v>
      </c>
      <c r="U399" s="7">
        <f t="shared" si="37"/>
        <v>71536</v>
      </c>
      <c r="V399" s="5">
        <f t="shared" si="40"/>
        <v>71536</v>
      </c>
    </row>
    <row r="400" spans="2:22" x14ac:dyDescent="0.25">
      <c r="B400" s="2" t="s">
        <v>35</v>
      </c>
      <c r="C400" s="3" t="s">
        <v>27</v>
      </c>
      <c r="D400" s="3" t="s">
        <v>5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7">
        <f t="shared" si="35"/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7">
        <f t="shared" si="36"/>
        <v>0</v>
      </c>
      <c r="R400" s="5">
        <v>0</v>
      </c>
      <c r="S400" s="5">
        <v>0</v>
      </c>
      <c r="T400" s="5">
        <v>75582</v>
      </c>
      <c r="U400" s="7">
        <f t="shared" si="37"/>
        <v>75582</v>
      </c>
      <c r="V400" s="5">
        <f t="shared" si="40"/>
        <v>75582</v>
      </c>
    </row>
    <row r="401" spans="2:22" x14ac:dyDescent="0.25">
      <c r="B401" s="2" t="s">
        <v>35</v>
      </c>
      <c r="C401" s="3" t="s">
        <v>27</v>
      </c>
      <c r="D401" s="3" t="s">
        <v>6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7">
        <f t="shared" si="35"/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7">
        <f t="shared" si="36"/>
        <v>0</v>
      </c>
      <c r="R401" s="5">
        <v>0</v>
      </c>
      <c r="S401" s="5">
        <v>0</v>
      </c>
      <c r="T401" s="5">
        <v>75094</v>
      </c>
      <c r="U401" s="7">
        <f t="shared" si="37"/>
        <v>75094</v>
      </c>
      <c r="V401" s="5">
        <f t="shared" si="40"/>
        <v>75094</v>
      </c>
    </row>
    <row r="402" spans="2:22" x14ac:dyDescent="0.25">
      <c r="B402" s="2" t="s">
        <v>35</v>
      </c>
      <c r="C402" s="3" t="s">
        <v>27</v>
      </c>
      <c r="D402" s="3" t="s">
        <v>7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7">
        <f t="shared" si="35"/>
        <v>0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7">
        <f t="shared" si="36"/>
        <v>0</v>
      </c>
      <c r="R402" s="5">
        <v>0</v>
      </c>
      <c r="S402" s="5">
        <v>0</v>
      </c>
      <c r="T402" s="5">
        <v>80233</v>
      </c>
      <c r="U402" s="7">
        <f t="shared" si="37"/>
        <v>80233</v>
      </c>
      <c r="V402" s="5">
        <f t="shared" si="40"/>
        <v>80233</v>
      </c>
    </row>
    <row r="403" spans="2:22" x14ac:dyDescent="0.25">
      <c r="B403" s="2" t="s">
        <v>35</v>
      </c>
      <c r="C403" s="3" t="s">
        <v>27</v>
      </c>
      <c r="D403" s="3" t="s">
        <v>8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7">
        <f t="shared" si="35"/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7">
        <f t="shared" si="36"/>
        <v>0</v>
      </c>
      <c r="R403" s="5">
        <v>0</v>
      </c>
      <c r="S403" s="5">
        <v>0</v>
      </c>
      <c r="T403" s="5">
        <v>82205</v>
      </c>
      <c r="U403" s="7">
        <f t="shared" si="37"/>
        <v>82205</v>
      </c>
      <c r="V403" s="5">
        <f t="shared" si="40"/>
        <v>82205</v>
      </c>
    </row>
    <row r="404" spans="2:22" x14ac:dyDescent="0.25">
      <c r="B404" s="2" t="s">
        <v>35</v>
      </c>
      <c r="C404" s="3" t="s">
        <v>27</v>
      </c>
      <c r="D404" s="3" t="s">
        <v>9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7">
        <f t="shared" si="35"/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7">
        <f t="shared" si="36"/>
        <v>0</v>
      </c>
      <c r="R404" s="5">
        <v>0</v>
      </c>
      <c r="S404" s="5">
        <v>0</v>
      </c>
      <c r="T404" s="5">
        <v>78059</v>
      </c>
      <c r="U404" s="7">
        <f t="shared" si="37"/>
        <v>78059</v>
      </c>
      <c r="V404" s="5">
        <f t="shared" si="40"/>
        <v>78059</v>
      </c>
    </row>
    <row r="405" spans="2:22" x14ac:dyDescent="0.25">
      <c r="B405" s="2" t="s">
        <v>35</v>
      </c>
      <c r="C405" s="3" t="s">
        <v>27</v>
      </c>
      <c r="D405" s="3" t="s">
        <v>10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7">
        <f t="shared" si="35"/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7">
        <f t="shared" si="36"/>
        <v>0</v>
      </c>
      <c r="R405" s="5">
        <v>0</v>
      </c>
      <c r="S405" s="5">
        <v>0</v>
      </c>
      <c r="T405" s="5">
        <v>75510</v>
      </c>
      <c r="U405" s="7">
        <f t="shared" si="37"/>
        <v>75510</v>
      </c>
      <c r="V405" s="5">
        <f t="shared" si="40"/>
        <v>75510</v>
      </c>
    </row>
    <row r="406" spans="2:22" x14ac:dyDescent="0.25">
      <c r="B406" s="2" t="s">
        <v>35</v>
      </c>
      <c r="C406" s="3" t="s">
        <v>27</v>
      </c>
      <c r="D406" s="3" t="s">
        <v>11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7">
        <f t="shared" si="35"/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7">
        <f t="shared" si="36"/>
        <v>0</v>
      </c>
      <c r="R406" s="5">
        <v>0</v>
      </c>
      <c r="S406" s="5">
        <v>0</v>
      </c>
      <c r="T406" s="5">
        <v>76813</v>
      </c>
      <c r="U406" s="7">
        <f t="shared" si="37"/>
        <v>76813</v>
      </c>
      <c r="V406" s="5">
        <f t="shared" si="40"/>
        <v>76813</v>
      </c>
    </row>
    <row r="407" spans="2:22" x14ac:dyDescent="0.25">
      <c r="B407" s="2" t="s">
        <v>35</v>
      </c>
      <c r="C407" s="3" t="s">
        <v>27</v>
      </c>
      <c r="D407" s="3" t="s">
        <v>12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7">
        <f t="shared" ref="K407:K473" si="42">SUM(E407:J407)</f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7">
        <f t="shared" ref="Q407:Q473" si="43">SUM(L407:P407)</f>
        <v>0</v>
      </c>
      <c r="R407" s="5">
        <v>0</v>
      </c>
      <c r="S407" s="5">
        <v>0</v>
      </c>
      <c r="T407" s="5">
        <v>65800</v>
      </c>
      <c r="U407" s="7">
        <f t="shared" ref="U407:U473" si="44">SUM(R407:T407)</f>
        <v>65800</v>
      </c>
      <c r="V407" s="5">
        <f t="shared" si="40"/>
        <v>65800</v>
      </c>
    </row>
    <row r="408" spans="2:22" x14ac:dyDescent="0.25">
      <c r="B408" s="2" t="s">
        <v>35</v>
      </c>
      <c r="C408" s="3" t="s">
        <v>27</v>
      </c>
      <c r="D408" s="3" t="s">
        <v>13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7">
        <f t="shared" si="42"/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7">
        <f t="shared" si="43"/>
        <v>0</v>
      </c>
      <c r="R408" s="5">
        <v>0</v>
      </c>
      <c r="S408" s="5">
        <v>0</v>
      </c>
      <c r="T408" s="5">
        <v>58465</v>
      </c>
      <c r="U408" s="7">
        <f t="shared" si="44"/>
        <v>58465</v>
      </c>
      <c r="V408" s="5">
        <f t="shared" si="40"/>
        <v>58465</v>
      </c>
    </row>
    <row r="409" spans="2:22" x14ac:dyDescent="0.25">
      <c r="B409" s="2" t="s">
        <v>35</v>
      </c>
      <c r="C409" s="3" t="s">
        <v>27</v>
      </c>
      <c r="D409" s="3" t="s">
        <v>14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7">
        <f t="shared" si="42"/>
        <v>0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7">
        <f t="shared" si="43"/>
        <v>0</v>
      </c>
      <c r="R409" s="5">
        <v>0</v>
      </c>
      <c r="S409" s="5">
        <v>0</v>
      </c>
      <c r="T409" s="5">
        <v>52169</v>
      </c>
      <c r="U409" s="7">
        <f t="shared" si="44"/>
        <v>52169</v>
      </c>
      <c r="V409" s="5">
        <f t="shared" si="40"/>
        <v>52169</v>
      </c>
    </row>
    <row r="410" spans="2:22" x14ac:dyDescent="0.25">
      <c r="B410" s="2" t="s">
        <v>35</v>
      </c>
      <c r="C410" s="3" t="s">
        <v>27</v>
      </c>
      <c r="D410" s="3" t="s">
        <v>15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7">
        <f t="shared" si="42"/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7">
        <f t="shared" si="43"/>
        <v>0</v>
      </c>
      <c r="R410" s="5">
        <v>0</v>
      </c>
      <c r="S410" s="5">
        <v>0</v>
      </c>
      <c r="T410" s="5">
        <v>39731</v>
      </c>
      <c r="U410" s="7">
        <f t="shared" si="44"/>
        <v>39731</v>
      </c>
      <c r="V410" s="5">
        <f t="shared" si="40"/>
        <v>39731</v>
      </c>
    </row>
    <row r="411" spans="2:22" x14ac:dyDescent="0.25">
      <c r="B411" s="2" t="s">
        <v>35</v>
      </c>
      <c r="C411" s="3" t="s">
        <v>27</v>
      </c>
      <c r="D411" s="3" t="s">
        <v>16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7">
        <f t="shared" si="42"/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7">
        <f t="shared" si="43"/>
        <v>0</v>
      </c>
      <c r="R411" s="5">
        <v>0</v>
      </c>
      <c r="S411" s="5">
        <v>0</v>
      </c>
      <c r="T411" s="5">
        <v>30799</v>
      </c>
      <c r="U411" s="7">
        <f t="shared" si="44"/>
        <v>30799</v>
      </c>
      <c r="V411" s="5">
        <f t="shared" si="40"/>
        <v>30799</v>
      </c>
    </row>
    <row r="412" spans="2:22" x14ac:dyDescent="0.25">
      <c r="B412" s="2" t="s">
        <v>35</v>
      </c>
      <c r="C412" s="3" t="s">
        <v>27</v>
      </c>
      <c r="D412" s="3" t="s">
        <v>17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7">
        <f t="shared" si="42"/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7">
        <f t="shared" si="43"/>
        <v>0</v>
      </c>
      <c r="R412" s="5">
        <v>0</v>
      </c>
      <c r="S412" s="5">
        <v>0</v>
      </c>
      <c r="T412" s="5">
        <v>21650</v>
      </c>
      <c r="U412" s="7">
        <f t="shared" si="44"/>
        <v>21650</v>
      </c>
      <c r="V412" s="5">
        <f t="shared" si="40"/>
        <v>21650</v>
      </c>
    </row>
    <row r="413" spans="2:22" x14ac:dyDescent="0.25">
      <c r="B413" s="2" t="s">
        <v>35</v>
      </c>
      <c r="C413" s="3" t="s">
        <v>27</v>
      </c>
      <c r="D413" s="3" t="s">
        <v>18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7">
        <f t="shared" si="42"/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7">
        <f t="shared" si="43"/>
        <v>0</v>
      </c>
      <c r="R413" s="5">
        <v>0</v>
      </c>
      <c r="S413" s="5">
        <v>0</v>
      </c>
      <c r="T413" s="5">
        <v>16180</v>
      </c>
      <c r="U413" s="7">
        <f t="shared" si="44"/>
        <v>16180</v>
      </c>
      <c r="V413" s="5">
        <f t="shared" si="40"/>
        <v>16180</v>
      </c>
    </row>
    <row r="414" spans="2:22" x14ac:dyDescent="0.25">
      <c r="B414" s="2" t="s">
        <v>35</v>
      </c>
      <c r="C414" s="3" t="s">
        <v>27</v>
      </c>
      <c r="D414" s="3" t="s">
        <v>19</v>
      </c>
      <c r="E414" s="5"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7">
        <f t="shared" si="42"/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7">
        <f t="shared" si="43"/>
        <v>0</v>
      </c>
      <c r="R414" s="5">
        <v>0</v>
      </c>
      <c r="S414" s="5">
        <v>0</v>
      </c>
      <c r="T414" s="5">
        <v>10860</v>
      </c>
      <c r="U414" s="7">
        <f t="shared" si="44"/>
        <v>10860</v>
      </c>
      <c r="V414" s="5">
        <f t="shared" si="40"/>
        <v>10860</v>
      </c>
    </row>
    <row r="415" spans="2:22" x14ac:dyDescent="0.25">
      <c r="B415" s="2" t="s">
        <v>35</v>
      </c>
      <c r="C415" s="3" t="s">
        <v>27</v>
      </c>
      <c r="D415" s="3" t="s">
        <v>20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7">
        <f t="shared" si="42"/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7">
        <f t="shared" si="43"/>
        <v>0</v>
      </c>
      <c r="R415" s="5">
        <v>0</v>
      </c>
      <c r="S415" s="5">
        <v>0</v>
      </c>
      <c r="T415" s="5">
        <v>7241</v>
      </c>
      <c r="U415" s="7">
        <f t="shared" si="44"/>
        <v>7241</v>
      </c>
      <c r="V415" s="5">
        <f t="shared" si="40"/>
        <v>7241</v>
      </c>
    </row>
    <row r="416" spans="2:22" x14ac:dyDescent="0.25">
      <c r="B416" s="2" t="s">
        <v>35</v>
      </c>
      <c r="C416" s="3" t="s">
        <v>27</v>
      </c>
      <c r="D416" s="3" t="s">
        <v>21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7">
        <f t="shared" si="42"/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7">
        <f t="shared" si="43"/>
        <v>0</v>
      </c>
      <c r="R416" s="5">
        <v>0</v>
      </c>
      <c r="S416" s="5">
        <v>0</v>
      </c>
      <c r="T416" s="5">
        <v>4079</v>
      </c>
      <c r="U416" s="7">
        <f t="shared" si="44"/>
        <v>4079</v>
      </c>
      <c r="V416" s="5">
        <f t="shared" si="40"/>
        <v>4079</v>
      </c>
    </row>
    <row r="417" spans="2:22" x14ac:dyDescent="0.25">
      <c r="B417" s="2" t="s">
        <v>35</v>
      </c>
      <c r="C417" s="3" t="s">
        <v>27</v>
      </c>
      <c r="D417" s="3" t="s">
        <v>22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7">
        <f t="shared" si="42"/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7">
        <f t="shared" si="43"/>
        <v>0</v>
      </c>
      <c r="R417" s="5">
        <v>0</v>
      </c>
      <c r="S417" s="5">
        <v>0</v>
      </c>
      <c r="T417" s="5">
        <v>1460</v>
      </c>
      <c r="U417" s="7">
        <f t="shared" si="44"/>
        <v>1460</v>
      </c>
      <c r="V417" s="5">
        <f t="shared" si="40"/>
        <v>1460</v>
      </c>
    </row>
    <row r="418" spans="2:22" x14ac:dyDescent="0.25">
      <c r="B418" s="2" t="s">
        <v>35</v>
      </c>
      <c r="C418" s="3" t="s">
        <v>27</v>
      </c>
      <c r="D418" s="3" t="s">
        <v>23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7">
        <f t="shared" si="42"/>
        <v>0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7">
        <f t="shared" si="43"/>
        <v>0</v>
      </c>
      <c r="R418" s="5">
        <v>0</v>
      </c>
      <c r="S418" s="5">
        <v>0</v>
      </c>
      <c r="T418" s="5">
        <v>530</v>
      </c>
      <c r="U418" s="7">
        <f t="shared" si="44"/>
        <v>530</v>
      </c>
      <c r="V418" s="5">
        <f t="shared" si="40"/>
        <v>530</v>
      </c>
    </row>
    <row r="419" spans="2:22" x14ac:dyDescent="0.25">
      <c r="B419" s="2" t="s">
        <v>35</v>
      </c>
      <c r="C419" s="3" t="s">
        <v>27</v>
      </c>
      <c r="D419" s="3" t="s">
        <v>24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7">
        <f t="shared" si="42"/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7">
        <f t="shared" si="43"/>
        <v>0</v>
      </c>
      <c r="R419" s="5">
        <v>0</v>
      </c>
      <c r="S419" s="5">
        <v>0</v>
      </c>
      <c r="T419" s="5">
        <v>118</v>
      </c>
      <c r="U419" s="7">
        <f t="shared" si="44"/>
        <v>118</v>
      </c>
      <c r="V419" s="5">
        <f t="shared" si="40"/>
        <v>118</v>
      </c>
    </row>
    <row r="420" spans="2:22" x14ac:dyDescent="0.25">
      <c r="B420" s="2" t="s">
        <v>35</v>
      </c>
      <c r="C420" s="3" t="s">
        <v>27</v>
      </c>
      <c r="D420" s="3" t="s">
        <v>25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7">
        <f t="shared" si="42"/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7">
        <f t="shared" si="43"/>
        <v>0</v>
      </c>
      <c r="R420" s="5">
        <v>0</v>
      </c>
      <c r="S420" s="5">
        <v>0</v>
      </c>
      <c r="T420" s="5">
        <v>10674</v>
      </c>
      <c r="U420" s="7">
        <f t="shared" si="44"/>
        <v>10674</v>
      </c>
      <c r="V420" s="5">
        <f t="shared" si="40"/>
        <v>10674</v>
      </c>
    </row>
    <row r="421" spans="2:22" x14ac:dyDescent="0.25">
      <c r="B421" s="8" t="s">
        <v>72</v>
      </c>
      <c r="C421" s="18" t="s">
        <v>27</v>
      </c>
      <c r="D421" s="19"/>
      <c r="E421" s="9">
        <f>SUM(E399:E420)</f>
        <v>0</v>
      </c>
      <c r="F421" s="9">
        <f t="shared" ref="F421:V421" si="45">SUM(F399:F420)</f>
        <v>0</v>
      </c>
      <c r="G421" s="9">
        <f t="shared" si="45"/>
        <v>0</v>
      </c>
      <c r="H421" s="9">
        <f t="shared" si="45"/>
        <v>0</v>
      </c>
      <c r="I421" s="9">
        <f t="shared" si="45"/>
        <v>0</v>
      </c>
      <c r="J421" s="9">
        <f t="shared" si="45"/>
        <v>0</v>
      </c>
      <c r="K421" s="9">
        <f t="shared" si="45"/>
        <v>0</v>
      </c>
      <c r="L421" s="9">
        <f t="shared" si="45"/>
        <v>0</v>
      </c>
      <c r="M421" s="9">
        <f t="shared" si="45"/>
        <v>0</v>
      </c>
      <c r="N421" s="9">
        <f t="shared" si="45"/>
        <v>0</v>
      </c>
      <c r="O421" s="9">
        <f t="shared" si="45"/>
        <v>0</v>
      </c>
      <c r="P421" s="9">
        <f t="shared" si="45"/>
        <v>0</v>
      </c>
      <c r="Q421" s="9">
        <f t="shared" si="45"/>
        <v>0</v>
      </c>
      <c r="R421" s="9">
        <f t="shared" si="45"/>
        <v>0</v>
      </c>
      <c r="S421" s="9">
        <f t="shared" si="45"/>
        <v>0</v>
      </c>
      <c r="T421" s="9">
        <f t="shared" si="45"/>
        <v>934788</v>
      </c>
      <c r="U421" s="9">
        <f t="shared" si="45"/>
        <v>934788</v>
      </c>
      <c r="V421" s="9">
        <f t="shared" si="45"/>
        <v>934788</v>
      </c>
    </row>
    <row r="422" spans="2:22" x14ac:dyDescent="0.25">
      <c r="B422" s="2" t="s">
        <v>57</v>
      </c>
      <c r="C422" s="3" t="s">
        <v>26</v>
      </c>
      <c r="D422" s="3" t="s">
        <v>4</v>
      </c>
      <c r="E422" s="5">
        <v>29</v>
      </c>
      <c r="F422" s="5">
        <v>23</v>
      </c>
      <c r="G422" s="5">
        <v>0</v>
      </c>
      <c r="H422" s="5">
        <v>0</v>
      </c>
      <c r="I422" s="5">
        <v>0</v>
      </c>
      <c r="J422" s="5">
        <v>0</v>
      </c>
      <c r="K422" s="7">
        <f t="shared" si="42"/>
        <v>52</v>
      </c>
      <c r="L422" s="5">
        <v>0</v>
      </c>
      <c r="M422" s="5">
        <v>0</v>
      </c>
      <c r="N422" s="5">
        <v>0</v>
      </c>
      <c r="O422" s="5">
        <v>0</v>
      </c>
      <c r="P422" s="5">
        <v>9180</v>
      </c>
      <c r="Q422" s="7">
        <f t="shared" si="43"/>
        <v>9180</v>
      </c>
      <c r="R422" s="5">
        <v>0</v>
      </c>
      <c r="S422" s="5">
        <v>0</v>
      </c>
      <c r="T422" s="5">
        <v>0</v>
      </c>
      <c r="U422" s="7">
        <f t="shared" si="44"/>
        <v>0</v>
      </c>
      <c r="V422" s="5">
        <f t="shared" si="40"/>
        <v>9232</v>
      </c>
    </row>
    <row r="423" spans="2:22" x14ac:dyDescent="0.25">
      <c r="B423" s="2" t="s">
        <v>57</v>
      </c>
      <c r="C423" s="3" t="s">
        <v>26</v>
      </c>
      <c r="D423" s="3" t="s">
        <v>5</v>
      </c>
      <c r="E423" s="5">
        <v>16</v>
      </c>
      <c r="F423" s="5">
        <v>19</v>
      </c>
      <c r="G423" s="5">
        <v>0</v>
      </c>
      <c r="H423" s="5">
        <v>0</v>
      </c>
      <c r="I423" s="5">
        <v>0</v>
      </c>
      <c r="J423" s="5">
        <v>0</v>
      </c>
      <c r="K423" s="7">
        <f t="shared" si="42"/>
        <v>35</v>
      </c>
      <c r="L423" s="5">
        <v>0</v>
      </c>
      <c r="M423" s="5">
        <v>0</v>
      </c>
      <c r="N423" s="5">
        <v>0</v>
      </c>
      <c r="O423" s="5">
        <v>0</v>
      </c>
      <c r="P423" s="5">
        <v>10036</v>
      </c>
      <c r="Q423" s="7">
        <f t="shared" si="43"/>
        <v>10036</v>
      </c>
      <c r="R423" s="5">
        <v>0</v>
      </c>
      <c r="S423" s="5">
        <v>0</v>
      </c>
      <c r="T423" s="5">
        <v>0</v>
      </c>
      <c r="U423" s="7">
        <f t="shared" si="44"/>
        <v>0</v>
      </c>
      <c r="V423" s="5">
        <f t="shared" si="40"/>
        <v>10071</v>
      </c>
    </row>
    <row r="424" spans="2:22" x14ac:dyDescent="0.25">
      <c r="B424" s="2" t="s">
        <v>57</v>
      </c>
      <c r="C424" s="3" t="s">
        <v>26</v>
      </c>
      <c r="D424" s="3" t="s">
        <v>6</v>
      </c>
      <c r="E424" s="5">
        <v>18</v>
      </c>
      <c r="F424" s="5">
        <v>12</v>
      </c>
      <c r="G424" s="5">
        <v>0</v>
      </c>
      <c r="H424" s="5">
        <v>0</v>
      </c>
      <c r="I424" s="5">
        <v>0</v>
      </c>
      <c r="J424" s="5">
        <v>0</v>
      </c>
      <c r="K424" s="7">
        <f t="shared" si="42"/>
        <v>30</v>
      </c>
      <c r="L424" s="5">
        <v>0</v>
      </c>
      <c r="M424" s="5">
        <v>0</v>
      </c>
      <c r="N424" s="5">
        <v>0</v>
      </c>
      <c r="O424" s="5">
        <v>0</v>
      </c>
      <c r="P424" s="5">
        <v>9985</v>
      </c>
      <c r="Q424" s="7">
        <f t="shared" si="43"/>
        <v>9985</v>
      </c>
      <c r="R424" s="5">
        <v>0</v>
      </c>
      <c r="S424" s="5">
        <v>0</v>
      </c>
      <c r="T424" s="5">
        <v>0</v>
      </c>
      <c r="U424" s="7">
        <f t="shared" si="44"/>
        <v>0</v>
      </c>
      <c r="V424" s="5">
        <f t="shared" si="40"/>
        <v>10015</v>
      </c>
    </row>
    <row r="425" spans="2:22" x14ac:dyDescent="0.25">
      <c r="B425" s="2" t="s">
        <v>57</v>
      </c>
      <c r="C425" s="3" t="s">
        <v>26</v>
      </c>
      <c r="D425" s="3" t="s">
        <v>7</v>
      </c>
      <c r="E425" s="5">
        <v>13</v>
      </c>
      <c r="F425" s="5">
        <v>14</v>
      </c>
      <c r="G425" s="5">
        <v>0</v>
      </c>
      <c r="H425" s="5">
        <v>0</v>
      </c>
      <c r="I425" s="5">
        <v>0</v>
      </c>
      <c r="J425" s="5">
        <v>0</v>
      </c>
      <c r="K425" s="7">
        <f t="shared" si="42"/>
        <v>27</v>
      </c>
      <c r="L425" s="5">
        <v>0</v>
      </c>
      <c r="M425" s="5">
        <v>0</v>
      </c>
      <c r="N425" s="5">
        <v>0</v>
      </c>
      <c r="O425" s="5">
        <v>0</v>
      </c>
      <c r="P425" s="5">
        <v>10411</v>
      </c>
      <c r="Q425" s="7">
        <f t="shared" si="43"/>
        <v>10411</v>
      </c>
      <c r="R425" s="5">
        <v>0</v>
      </c>
      <c r="S425" s="5">
        <v>0</v>
      </c>
      <c r="T425" s="5">
        <v>0</v>
      </c>
      <c r="U425" s="7">
        <f t="shared" si="44"/>
        <v>0</v>
      </c>
      <c r="V425" s="5">
        <f t="shared" si="40"/>
        <v>10438</v>
      </c>
    </row>
    <row r="426" spans="2:22" x14ac:dyDescent="0.25">
      <c r="B426" s="2" t="s">
        <v>57</v>
      </c>
      <c r="C426" s="3" t="s">
        <v>26</v>
      </c>
      <c r="D426" s="3" t="s">
        <v>8</v>
      </c>
      <c r="E426" s="5">
        <v>14</v>
      </c>
      <c r="F426" s="5">
        <v>17</v>
      </c>
      <c r="G426" s="5">
        <v>0</v>
      </c>
      <c r="H426" s="5">
        <v>0</v>
      </c>
      <c r="I426" s="5">
        <v>0</v>
      </c>
      <c r="J426" s="5">
        <v>0</v>
      </c>
      <c r="K426" s="7">
        <f t="shared" si="42"/>
        <v>31</v>
      </c>
      <c r="L426" s="5">
        <v>0</v>
      </c>
      <c r="M426" s="5">
        <v>0</v>
      </c>
      <c r="N426" s="5">
        <v>0</v>
      </c>
      <c r="O426" s="5">
        <v>0</v>
      </c>
      <c r="P426" s="5">
        <v>10040</v>
      </c>
      <c r="Q426" s="7">
        <f t="shared" si="43"/>
        <v>10040</v>
      </c>
      <c r="R426" s="5">
        <v>0</v>
      </c>
      <c r="S426" s="5">
        <v>0</v>
      </c>
      <c r="T426" s="5">
        <v>0</v>
      </c>
      <c r="U426" s="7">
        <f t="shared" si="44"/>
        <v>0</v>
      </c>
      <c r="V426" s="5">
        <f t="shared" si="40"/>
        <v>10071</v>
      </c>
    </row>
    <row r="427" spans="2:22" x14ac:dyDescent="0.25">
      <c r="B427" s="2" t="s">
        <v>57</v>
      </c>
      <c r="C427" s="3" t="s">
        <v>26</v>
      </c>
      <c r="D427" s="3" t="s">
        <v>9</v>
      </c>
      <c r="E427" s="5">
        <v>15</v>
      </c>
      <c r="F427" s="5">
        <v>12</v>
      </c>
      <c r="G427" s="5">
        <v>0</v>
      </c>
      <c r="H427" s="5">
        <v>0</v>
      </c>
      <c r="I427" s="5">
        <v>0</v>
      </c>
      <c r="J427" s="5">
        <v>0</v>
      </c>
      <c r="K427" s="7">
        <f t="shared" si="42"/>
        <v>27</v>
      </c>
      <c r="L427" s="5">
        <v>0</v>
      </c>
      <c r="M427" s="5">
        <v>0</v>
      </c>
      <c r="N427" s="5">
        <v>0</v>
      </c>
      <c r="O427" s="5">
        <v>0</v>
      </c>
      <c r="P427" s="5">
        <v>9087</v>
      </c>
      <c r="Q427" s="7">
        <f t="shared" si="43"/>
        <v>9087</v>
      </c>
      <c r="R427" s="5">
        <v>0</v>
      </c>
      <c r="S427" s="5">
        <v>0</v>
      </c>
      <c r="T427" s="5">
        <v>0</v>
      </c>
      <c r="U427" s="7">
        <f t="shared" si="44"/>
        <v>0</v>
      </c>
      <c r="V427" s="5">
        <f t="shared" si="40"/>
        <v>9114</v>
      </c>
    </row>
    <row r="428" spans="2:22" x14ac:dyDescent="0.25">
      <c r="B428" s="2" t="s">
        <v>57</v>
      </c>
      <c r="C428" s="3" t="s">
        <v>26</v>
      </c>
      <c r="D428" s="3" t="s">
        <v>10</v>
      </c>
      <c r="E428" s="5">
        <v>22</v>
      </c>
      <c r="F428" s="5">
        <v>10</v>
      </c>
      <c r="G428" s="5">
        <v>0</v>
      </c>
      <c r="H428" s="5">
        <v>0</v>
      </c>
      <c r="I428" s="5">
        <v>0</v>
      </c>
      <c r="J428" s="5">
        <v>0</v>
      </c>
      <c r="K428" s="7">
        <f t="shared" si="42"/>
        <v>32</v>
      </c>
      <c r="L428" s="5">
        <v>0</v>
      </c>
      <c r="M428" s="5">
        <v>0</v>
      </c>
      <c r="N428" s="5">
        <v>0</v>
      </c>
      <c r="O428" s="5">
        <v>0</v>
      </c>
      <c r="P428" s="5">
        <v>8897</v>
      </c>
      <c r="Q428" s="7">
        <f t="shared" si="43"/>
        <v>8897</v>
      </c>
      <c r="R428" s="5">
        <v>0</v>
      </c>
      <c r="S428" s="5">
        <v>0</v>
      </c>
      <c r="T428" s="5">
        <v>0</v>
      </c>
      <c r="U428" s="7">
        <f t="shared" si="44"/>
        <v>0</v>
      </c>
      <c r="V428" s="5">
        <f t="shared" si="40"/>
        <v>8929</v>
      </c>
    </row>
    <row r="429" spans="2:22" x14ac:dyDescent="0.25">
      <c r="B429" s="2" t="s">
        <v>57</v>
      </c>
      <c r="C429" s="3" t="s">
        <v>26</v>
      </c>
      <c r="D429" s="3" t="s">
        <v>11</v>
      </c>
      <c r="E429" s="5">
        <v>12</v>
      </c>
      <c r="F429" s="5">
        <v>15</v>
      </c>
      <c r="G429" s="5">
        <v>0</v>
      </c>
      <c r="H429" s="5">
        <v>0</v>
      </c>
      <c r="I429" s="5">
        <v>0</v>
      </c>
      <c r="J429" s="5">
        <v>0</v>
      </c>
      <c r="K429" s="7">
        <f t="shared" si="42"/>
        <v>27</v>
      </c>
      <c r="L429" s="5">
        <v>0</v>
      </c>
      <c r="M429" s="5">
        <v>0</v>
      </c>
      <c r="N429" s="5">
        <v>0</v>
      </c>
      <c r="O429" s="5">
        <v>0</v>
      </c>
      <c r="P429" s="5">
        <v>9567</v>
      </c>
      <c r="Q429" s="7">
        <f t="shared" si="43"/>
        <v>9567</v>
      </c>
      <c r="R429" s="5">
        <v>0</v>
      </c>
      <c r="S429" s="5">
        <v>0</v>
      </c>
      <c r="T429" s="5">
        <v>0</v>
      </c>
      <c r="U429" s="7">
        <f t="shared" si="44"/>
        <v>0</v>
      </c>
      <c r="V429" s="5">
        <f t="shared" si="40"/>
        <v>9594</v>
      </c>
    </row>
    <row r="430" spans="2:22" x14ac:dyDescent="0.25">
      <c r="B430" s="2" t="s">
        <v>57</v>
      </c>
      <c r="C430" s="3" t="s">
        <v>26</v>
      </c>
      <c r="D430" s="3" t="s">
        <v>12</v>
      </c>
      <c r="E430" s="5">
        <v>9</v>
      </c>
      <c r="F430" s="5">
        <v>13</v>
      </c>
      <c r="G430" s="5">
        <v>0</v>
      </c>
      <c r="H430" s="5">
        <v>0</v>
      </c>
      <c r="I430" s="5">
        <v>0</v>
      </c>
      <c r="J430" s="5">
        <v>0</v>
      </c>
      <c r="K430" s="7">
        <f t="shared" si="42"/>
        <v>22</v>
      </c>
      <c r="L430" s="5">
        <v>0</v>
      </c>
      <c r="M430" s="5">
        <v>0</v>
      </c>
      <c r="N430" s="5">
        <v>0</v>
      </c>
      <c r="O430" s="5">
        <v>0</v>
      </c>
      <c r="P430" s="5">
        <v>8283</v>
      </c>
      <c r="Q430" s="7">
        <f t="shared" si="43"/>
        <v>8283</v>
      </c>
      <c r="R430" s="5">
        <v>0</v>
      </c>
      <c r="S430" s="5">
        <v>0</v>
      </c>
      <c r="T430" s="5">
        <v>0</v>
      </c>
      <c r="U430" s="7">
        <f t="shared" si="44"/>
        <v>0</v>
      </c>
      <c r="V430" s="5">
        <f t="shared" si="40"/>
        <v>8305</v>
      </c>
    </row>
    <row r="431" spans="2:22" x14ac:dyDescent="0.25">
      <c r="B431" s="2" t="s">
        <v>57</v>
      </c>
      <c r="C431" s="3" t="s">
        <v>26</v>
      </c>
      <c r="D431" s="3" t="s">
        <v>13</v>
      </c>
      <c r="E431" s="5">
        <v>15</v>
      </c>
      <c r="F431" s="5">
        <v>12</v>
      </c>
      <c r="G431" s="5">
        <v>0</v>
      </c>
      <c r="H431" s="5">
        <v>0</v>
      </c>
      <c r="I431" s="5">
        <v>0</v>
      </c>
      <c r="J431" s="5">
        <v>0</v>
      </c>
      <c r="K431" s="7">
        <f t="shared" si="42"/>
        <v>27</v>
      </c>
      <c r="L431" s="5">
        <v>0</v>
      </c>
      <c r="M431" s="5">
        <v>0</v>
      </c>
      <c r="N431" s="5">
        <v>0</v>
      </c>
      <c r="O431" s="5">
        <v>0</v>
      </c>
      <c r="P431" s="5">
        <v>6899</v>
      </c>
      <c r="Q431" s="7">
        <f t="shared" si="43"/>
        <v>6899</v>
      </c>
      <c r="R431" s="5">
        <v>0</v>
      </c>
      <c r="S431" s="5">
        <v>0</v>
      </c>
      <c r="T431" s="5">
        <v>0</v>
      </c>
      <c r="U431" s="7">
        <f t="shared" si="44"/>
        <v>0</v>
      </c>
      <c r="V431" s="5">
        <f t="shared" si="40"/>
        <v>6926</v>
      </c>
    </row>
    <row r="432" spans="2:22" x14ac:dyDescent="0.25">
      <c r="B432" s="2" t="s">
        <v>57</v>
      </c>
      <c r="C432" s="3" t="s">
        <v>26</v>
      </c>
      <c r="D432" s="3" t="s">
        <v>14</v>
      </c>
      <c r="E432" s="5">
        <v>6</v>
      </c>
      <c r="F432" s="5">
        <v>7</v>
      </c>
      <c r="G432" s="5">
        <v>0</v>
      </c>
      <c r="H432" s="5">
        <v>0</v>
      </c>
      <c r="I432" s="5">
        <v>0</v>
      </c>
      <c r="J432" s="5">
        <v>0</v>
      </c>
      <c r="K432" s="7">
        <f t="shared" si="42"/>
        <v>13</v>
      </c>
      <c r="L432" s="5">
        <v>0</v>
      </c>
      <c r="M432" s="5">
        <v>0</v>
      </c>
      <c r="N432" s="5">
        <v>0</v>
      </c>
      <c r="O432" s="5">
        <v>0</v>
      </c>
      <c r="P432" s="5">
        <v>5919</v>
      </c>
      <c r="Q432" s="7">
        <f t="shared" si="43"/>
        <v>5919</v>
      </c>
      <c r="R432" s="5">
        <v>0</v>
      </c>
      <c r="S432" s="5">
        <v>0</v>
      </c>
      <c r="T432" s="5">
        <v>0</v>
      </c>
      <c r="U432" s="7">
        <f t="shared" si="44"/>
        <v>0</v>
      </c>
      <c r="V432" s="5">
        <f t="shared" si="40"/>
        <v>5932</v>
      </c>
    </row>
    <row r="433" spans="2:22" x14ac:dyDescent="0.25">
      <c r="B433" s="2" t="s">
        <v>57</v>
      </c>
      <c r="C433" s="3" t="s">
        <v>26</v>
      </c>
      <c r="D433" s="3" t="s">
        <v>15</v>
      </c>
      <c r="E433" s="5">
        <v>3</v>
      </c>
      <c r="F433" s="5">
        <v>5</v>
      </c>
      <c r="G433" s="5">
        <v>0</v>
      </c>
      <c r="H433" s="5">
        <v>0</v>
      </c>
      <c r="I433" s="5">
        <v>0</v>
      </c>
      <c r="J433" s="5">
        <v>0</v>
      </c>
      <c r="K433" s="7">
        <f t="shared" si="42"/>
        <v>8</v>
      </c>
      <c r="L433" s="5">
        <v>0</v>
      </c>
      <c r="M433" s="5">
        <v>0</v>
      </c>
      <c r="N433" s="5">
        <v>0</v>
      </c>
      <c r="O433" s="5">
        <v>0</v>
      </c>
      <c r="P433" s="5">
        <v>4596</v>
      </c>
      <c r="Q433" s="7">
        <f t="shared" si="43"/>
        <v>4596</v>
      </c>
      <c r="R433" s="5">
        <v>0</v>
      </c>
      <c r="S433" s="5">
        <v>0</v>
      </c>
      <c r="T433" s="5">
        <v>0</v>
      </c>
      <c r="U433" s="7">
        <f t="shared" si="44"/>
        <v>0</v>
      </c>
      <c r="V433" s="5">
        <f t="shared" si="40"/>
        <v>4604</v>
      </c>
    </row>
    <row r="434" spans="2:22" x14ac:dyDescent="0.25">
      <c r="B434" s="2" t="s">
        <v>57</v>
      </c>
      <c r="C434" s="3" t="s">
        <v>26</v>
      </c>
      <c r="D434" s="3" t="s">
        <v>16</v>
      </c>
      <c r="E434" s="5">
        <v>5</v>
      </c>
      <c r="F434" s="5">
        <v>5</v>
      </c>
      <c r="G434" s="5">
        <v>0</v>
      </c>
      <c r="H434" s="5">
        <v>0</v>
      </c>
      <c r="I434" s="5">
        <v>0</v>
      </c>
      <c r="J434" s="5">
        <v>0</v>
      </c>
      <c r="K434" s="7">
        <f t="shared" si="42"/>
        <v>10</v>
      </c>
      <c r="L434" s="5">
        <v>0</v>
      </c>
      <c r="M434" s="5">
        <v>0</v>
      </c>
      <c r="N434" s="5">
        <v>0</v>
      </c>
      <c r="O434" s="5">
        <v>0</v>
      </c>
      <c r="P434" s="5">
        <v>3632</v>
      </c>
      <c r="Q434" s="7">
        <f t="shared" si="43"/>
        <v>3632</v>
      </c>
      <c r="R434" s="5">
        <v>0</v>
      </c>
      <c r="S434" s="5">
        <v>0</v>
      </c>
      <c r="T434" s="5">
        <v>0</v>
      </c>
      <c r="U434" s="7">
        <f t="shared" si="44"/>
        <v>0</v>
      </c>
      <c r="V434" s="5">
        <f t="shared" si="40"/>
        <v>3642</v>
      </c>
    </row>
    <row r="435" spans="2:22" x14ac:dyDescent="0.25">
      <c r="B435" s="2" t="s">
        <v>57</v>
      </c>
      <c r="C435" s="3" t="s">
        <v>26</v>
      </c>
      <c r="D435" s="3" t="s">
        <v>17</v>
      </c>
      <c r="E435" s="5">
        <v>1</v>
      </c>
      <c r="F435" s="5">
        <v>2</v>
      </c>
      <c r="G435" s="5">
        <v>0</v>
      </c>
      <c r="H435" s="5">
        <v>0</v>
      </c>
      <c r="I435" s="5">
        <v>0</v>
      </c>
      <c r="J435" s="5">
        <v>0</v>
      </c>
      <c r="K435" s="7">
        <f t="shared" si="42"/>
        <v>3</v>
      </c>
      <c r="L435" s="5">
        <v>0</v>
      </c>
      <c r="M435" s="5">
        <v>0</v>
      </c>
      <c r="N435" s="5">
        <v>0</v>
      </c>
      <c r="O435" s="5">
        <v>0</v>
      </c>
      <c r="P435" s="5">
        <v>2473</v>
      </c>
      <c r="Q435" s="7">
        <f t="shared" si="43"/>
        <v>2473</v>
      </c>
      <c r="R435" s="5">
        <v>0</v>
      </c>
      <c r="S435" s="5">
        <v>0</v>
      </c>
      <c r="T435" s="5">
        <v>0</v>
      </c>
      <c r="U435" s="7">
        <f t="shared" si="44"/>
        <v>0</v>
      </c>
      <c r="V435" s="5">
        <f t="shared" si="40"/>
        <v>2476</v>
      </c>
    </row>
    <row r="436" spans="2:22" x14ac:dyDescent="0.25">
      <c r="B436" s="2" t="s">
        <v>57</v>
      </c>
      <c r="C436" s="3" t="s">
        <v>26</v>
      </c>
      <c r="D436" s="3" t="s">
        <v>18</v>
      </c>
      <c r="E436" s="5">
        <v>1</v>
      </c>
      <c r="F436" s="5">
        <v>1</v>
      </c>
      <c r="G436" s="5">
        <v>0</v>
      </c>
      <c r="H436" s="5">
        <v>0</v>
      </c>
      <c r="I436" s="5">
        <v>0</v>
      </c>
      <c r="J436" s="5">
        <v>0</v>
      </c>
      <c r="K436" s="7">
        <f t="shared" si="42"/>
        <v>2</v>
      </c>
      <c r="L436" s="5">
        <v>0</v>
      </c>
      <c r="M436" s="5">
        <v>0</v>
      </c>
      <c r="N436" s="5">
        <v>0</v>
      </c>
      <c r="O436" s="5">
        <v>0</v>
      </c>
      <c r="P436" s="5">
        <v>1804</v>
      </c>
      <c r="Q436" s="7">
        <f t="shared" si="43"/>
        <v>1804</v>
      </c>
      <c r="R436" s="5">
        <v>0</v>
      </c>
      <c r="S436" s="5">
        <v>0</v>
      </c>
      <c r="T436" s="5">
        <v>0</v>
      </c>
      <c r="U436" s="7">
        <f t="shared" si="44"/>
        <v>0</v>
      </c>
      <c r="V436" s="5">
        <f t="shared" si="40"/>
        <v>1806</v>
      </c>
    </row>
    <row r="437" spans="2:22" x14ac:dyDescent="0.25">
      <c r="B437" s="2" t="s">
        <v>57</v>
      </c>
      <c r="C437" s="3" t="s">
        <v>26</v>
      </c>
      <c r="D437" s="3" t="s">
        <v>19</v>
      </c>
      <c r="E437" s="5">
        <v>0</v>
      </c>
      <c r="F437" s="5">
        <v>1</v>
      </c>
      <c r="G437" s="5">
        <v>0</v>
      </c>
      <c r="H437" s="5">
        <v>0</v>
      </c>
      <c r="I437" s="5">
        <v>0</v>
      </c>
      <c r="J437" s="5">
        <v>0</v>
      </c>
      <c r="K437" s="7">
        <f t="shared" si="42"/>
        <v>1</v>
      </c>
      <c r="L437" s="5">
        <v>0</v>
      </c>
      <c r="M437" s="5">
        <v>0</v>
      </c>
      <c r="N437" s="5">
        <v>0</v>
      </c>
      <c r="O437" s="5">
        <v>0</v>
      </c>
      <c r="P437" s="5">
        <v>1225</v>
      </c>
      <c r="Q437" s="7">
        <f t="shared" si="43"/>
        <v>1225</v>
      </c>
      <c r="R437" s="5">
        <v>0</v>
      </c>
      <c r="S437" s="5">
        <v>0</v>
      </c>
      <c r="T437" s="5">
        <v>0</v>
      </c>
      <c r="U437" s="7">
        <f t="shared" si="44"/>
        <v>0</v>
      </c>
      <c r="V437" s="5">
        <f t="shared" si="40"/>
        <v>1226</v>
      </c>
    </row>
    <row r="438" spans="2:22" x14ac:dyDescent="0.25">
      <c r="B438" s="2" t="s">
        <v>57</v>
      </c>
      <c r="C438" s="3" t="s">
        <v>26</v>
      </c>
      <c r="D438" s="3" t="s">
        <v>20</v>
      </c>
      <c r="E438" s="5">
        <v>1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7">
        <f t="shared" si="42"/>
        <v>1</v>
      </c>
      <c r="L438" s="5">
        <v>0</v>
      </c>
      <c r="M438" s="5">
        <v>0</v>
      </c>
      <c r="N438" s="5">
        <v>0</v>
      </c>
      <c r="O438" s="5">
        <v>0</v>
      </c>
      <c r="P438" s="5">
        <v>734</v>
      </c>
      <c r="Q438" s="7">
        <f t="shared" si="43"/>
        <v>734</v>
      </c>
      <c r="R438" s="5">
        <v>0</v>
      </c>
      <c r="S438" s="5">
        <v>0</v>
      </c>
      <c r="T438" s="5">
        <v>0</v>
      </c>
      <c r="U438" s="7">
        <f t="shared" si="44"/>
        <v>0</v>
      </c>
      <c r="V438" s="5">
        <f t="shared" si="40"/>
        <v>735</v>
      </c>
    </row>
    <row r="439" spans="2:22" x14ac:dyDescent="0.25">
      <c r="B439" s="2" t="s">
        <v>57</v>
      </c>
      <c r="C439" s="3" t="s">
        <v>26</v>
      </c>
      <c r="D439" s="3" t="s">
        <v>21</v>
      </c>
      <c r="E439" s="5">
        <v>2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7">
        <f t="shared" si="42"/>
        <v>2</v>
      </c>
      <c r="L439" s="5">
        <v>0</v>
      </c>
      <c r="M439" s="5">
        <v>0</v>
      </c>
      <c r="N439" s="5">
        <v>0</v>
      </c>
      <c r="O439" s="5">
        <v>0</v>
      </c>
      <c r="P439" s="5">
        <v>373</v>
      </c>
      <c r="Q439" s="7">
        <f t="shared" si="43"/>
        <v>373</v>
      </c>
      <c r="R439" s="5">
        <v>0</v>
      </c>
      <c r="S439" s="5">
        <v>0</v>
      </c>
      <c r="T439" s="5">
        <v>0</v>
      </c>
      <c r="U439" s="7">
        <f t="shared" si="44"/>
        <v>0</v>
      </c>
      <c r="V439" s="5">
        <f t="shared" si="40"/>
        <v>375</v>
      </c>
    </row>
    <row r="440" spans="2:22" x14ac:dyDescent="0.25">
      <c r="B440" s="2" t="s">
        <v>57</v>
      </c>
      <c r="C440" s="3" t="s">
        <v>26</v>
      </c>
      <c r="D440" s="3" t="s">
        <v>22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7">
        <f t="shared" si="42"/>
        <v>0</v>
      </c>
      <c r="L440" s="5">
        <v>0</v>
      </c>
      <c r="M440" s="5">
        <v>0</v>
      </c>
      <c r="N440" s="5">
        <v>0</v>
      </c>
      <c r="O440" s="5">
        <v>0</v>
      </c>
      <c r="P440" s="5">
        <v>106</v>
      </c>
      <c r="Q440" s="7">
        <f t="shared" si="43"/>
        <v>106</v>
      </c>
      <c r="R440" s="5">
        <v>0</v>
      </c>
      <c r="S440" s="5">
        <v>0</v>
      </c>
      <c r="T440" s="5">
        <v>0</v>
      </c>
      <c r="U440" s="7">
        <f t="shared" si="44"/>
        <v>0</v>
      </c>
      <c r="V440" s="5">
        <f t="shared" si="40"/>
        <v>106</v>
      </c>
    </row>
    <row r="441" spans="2:22" x14ac:dyDescent="0.25">
      <c r="B441" s="2" t="s">
        <v>57</v>
      </c>
      <c r="C441" s="3" t="s">
        <v>26</v>
      </c>
      <c r="D441" s="3" t="s">
        <v>23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7">
        <f t="shared" si="42"/>
        <v>0</v>
      </c>
      <c r="L441" s="5">
        <v>0</v>
      </c>
      <c r="M441" s="5">
        <v>0</v>
      </c>
      <c r="N441" s="5">
        <v>0</v>
      </c>
      <c r="O441" s="5">
        <v>0</v>
      </c>
      <c r="P441" s="5">
        <v>43</v>
      </c>
      <c r="Q441" s="7">
        <f t="shared" si="43"/>
        <v>43</v>
      </c>
      <c r="R441" s="5">
        <v>0</v>
      </c>
      <c r="S441" s="5">
        <v>0</v>
      </c>
      <c r="T441" s="5">
        <v>0</v>
      </c>
      <c r="U441" s="7">
        <f t="shared" si="44"/>
        <v>0</v>
      </c>
      <c r="V441" s="5">
        <f t="shared" si="40"/>
        <v>43</v>
      </c>
    </row>
    <row r="442" spans="2:22" x14ac:dyDescent="0.25">
      <c r="B442" s="2" t="s">
        <v>57</v>
      </c>
      <c r="C442" s="3" t="s">
        <v>26</v>
      </c>
      <c r="D442" s="3" t="s">
        <v>24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7">
        <f t="shared" si="42"/>
        <v>0</v>
      </c>
      <c r="L442" s="5">
        <v>0</v>
      </c>
      <c r="M442" s="5">
        <v>0</v>
      </c>
      <c r="N442" s="5">
        <v>0</v>
      </c>
      <c r="O442" s="5">
        <v>0</v>
      </c>
      <c r="P442" s="5">
        <v>3</v>
      </c>
      <c r="Q442" s="7">
        <f t="shared" si="43"/>
        <v>3</v>
      </c>
      <c r="R442" s="5">
        <v>0</v>
      </c>
      <c r="S442" s="5">
        <v>0</v>
      </c>
      <c r="T442" s="5">
        <v>0</v>
      </c>
      <c r="U442" s="7">
        <f t="shared" si="44"/>
        <v>0</v>
      </c>
      <c r="V442" s="5">
        <f t="shared" si="40"/>
        <v>3</v>
      </c>
    </row>
    <row r="443" spans="2:22" x14ac:dyDescent="0.25">
      <c r="B443" s="2" t="s">
        <v>57</v>
      </c>
      <c r="C443" s="3" t="s">
        <v>26</v>
      </c>
      <c r="D443" s="3" t="s">
        <v>25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7">
        <f t="shared" si="42"/>
        <v>0</v>
      </c>
      <c r="L443" s="5">
        <v>0</v>
      </c>
      <c r="M443" s="5">
        <v>0</v>
      </c>
      <c r="N443" s="5">
        <v>0</v>
      </c>
      <c r="O443" s="5">
        <v>0</v>
      </c>
      <c r="P443" s="5">
        <v>849</v>
      </c>
      <c r="Q443" s="7">
        <f t="shared" si="43"/>
        <v>849</v>
      </c>
      <c r="R443" s="5">
        <v>0</v>
      </c>
      <c r="S443" s="5">
        <v>0</v>
      </c>
      <c r="T443" s="5">
        <v>0</v>
      </c>
      <c r="U443" s="7">
        <f t="shared" si="44"/>
        <v>0</v>
      </c>
      <c r="V443" s="5">
        <f t="shared" si="40"/>
        <v>849</v>
      </c>
    </row>
    <row r="444" spans="2:22" x14ac:dyDescent="0.25">
      <c r="B444" s="8" t="s">
        <v>73</v>
      </c>
      <c r="C444" s="18" t="s">
        <v>26</v>
      </c>
      <c r="D444" s="19"/>
      <c r="E444" s="9">
        <f>SUM(E422:E443)</f>
        <v>182</v>
      </c>
      <c r="F444" s="9">
        <f t="shared" ref="F444:V444" si="46">SUM(F422:F443)</f>
        <v>168</v>
      </c>
      <c r="G444" s="9">
        <f t="shared" si="46"/>
        <v>0</v>
      </c>
      <c r="H444" s="9">
        <f t="shared" si="46"/>
        <v>0</v>
      </c>
      <c r="I444" s="9">
        <f t="shared" si="46"/>
        <v>0</v>
      </c>
      <c r="J444" s="9">
        <f t="shared" si="46"/>
        <v>0</v>
      </c>
      <c r="K444" s="9">
        <f t="shared" si="46"/>
        <v>350</v>
      </c>
      <c r="L444" s="9">
        <f t="shared" si="46"/>
        <v>0</v>
      </c>
      <c r="M444" s="9">
        <f t="shared" si="46"/>
        <v>0</v>
      </c>
      <c r="N444" s="9">
        <f t="shared" si="46"/>
        <v>0</v>
      </c>
      <c r="O444" s="9">
        <f t="shared" si="46"/>
        <v>0</v>
      </c>
      <c r="P444" s="9">
        <f t="shared" si="46"/>
        <v>114142</v>
      </c>
      <c r="Q444" s="9">
        <f t="shared" si="46"/>
        <v>114142</v>
      </c>
      <c r="R444" s="9">
        <f t="shared" si="46"/>
        <v>0</v>
      </c>
      <c r="S444" s="9">
        <f t="shared" si="46"/>
        <v>0</v>
      </c>
      <c r="T444" s="9">
        <f t="shared" si="46"/>
        <v>0</v>
      </c>
      <c r="U444" s="9">
        <f t="shared" si="46"/>
        <v>0</v>
      </c>
      <c r="V444" s="9">
        <f t="shared" si="46"/>
        <v>114492</v>
      </c>
    </row>
    <row r="445" spans="2:22" x14ac:dyDescent="0.25">
      <c r="B445" s="2" t="s">
        <v>57</v>
      </c>
      <c r="C445" s="3" t="s">
        <v>27</v>
      </c>
      <c r="D445" s="3" t="s">
        <v>4</v>
      </c>
      <c r="E445" s="5">
        <v>15</v>
      </c>
      <c r="F445" s="5">
        <v>19</v>
      </c>
      <c r="G445" s="5">
        <v>0</v>
      </c>
      <c r="H445" s="5">
        <v>0</v>
      </c>
      <c r="I445" s="5">
        <v>0</v>
      </c>
      <c r="J445" s="5">
        <v>0</v>
      </c>
      <c r="K445" s="7">
        <f t="shared" si="42"/>
        <v>34</v>
      </c>
      <c r="L445" s="5">
        <v>0</v>
      </c>
      <c r="M445" s="5">
        <v>0</v>
      </c>
      <c r="N445" s="5">
        <v>0</v>
      </c>
      <c r="O445" s="5">
        <v>0</v>
      </c>
      <c r="P445" s="5">
        <v>9067</v>
      </c>
      <c r="Q445" s="7">
        <f t="shared" si="43"/>
        <v>9067</v>
      </c>
      <c r="R445" s="5">
        <v>0</v>
      </c>
      <c r="S445" s="5">
        <v>0</v>
      </c>
      <c r="T445" s="5">
        <v>0</v>
      </c>
      <c r="U445" s="7">
        <f t="shared" si="44"/>
        <v>0</v>
      </c>
      <c r="V445" s="5">
        <f t="shared" si="40"/>
        <v>9101</v>
      </c>
    </row>
    <row r="446" spans="2:22" x14ac:dyDescent="0.25">
      <c r="B446" s="2" t="s">
        <v>57</v>
      </c>
      <c r="C446" s="3" t="s">
        <v>27</v>
      </c>
      <c r="D446" s="3" t="s">
        <v>5</v>
      </c>
      <c r="E446" s="5">
        <v>13</v>
      </c>
      <c r="F446" s="5">
        <v>14</v>
      </c>
      <c r="G446" s="5">
        <v>0</v>
      </c>
      <c r="H446" s="5">
        <v>0</v>
      </c>
      <c r="I446" s="5">
        <v>0</v>
      </c>
      <c r="J446" s="5">
        <v>0</v>
      </c>
      <c r="K446" s="7">
        <f t="shared" si="42"/>
        <v>27</v>
      </c>
      <c r="L446" s="5">
        <v>0</v>
      </c>
      <c r="M446" s="5">
        <v>0</v>
      </c>
      <c r="N446" s="5">
        <v>0</v>
      </c>
      <c r="O446" s="5">
        <v>0</v>
      </c>
      <c r="P446" s="5">
        <v>9639</v>
      </c>
      <c r="Q446" s="7">
        <f t="shared" si="43"/>
        <v>9639</v>
      </c>
      <c r="R446" s="5">
        <v>0</v>
      </c>
      <c r="S446" s="5">
        <v>0</v>
      </c>
      <c r="T446" s="5">
        <v>0</v>
      </c>
      <c r="U446" s="7">
        <f t="shared" si="44"/>
        <v>0</v>
      </c>
      <c r="V446" s="5">
        <f t="shared" si="40"/>
        <v>9666</v>
      </c>
    </row>
    <row r="447" spans="2:22" x14ac:dyDescent="0.25">
      <c r="B447" s="2" t="s">
        <v>57</v>
      </c>
      <c r="C447" s="3" t="s">
        <v>27</v>
      </c>
      <c r="D447" s="3" t="s">
        <v>6</v>
      </c>
      <c r="E447" s="5">
        <v>23</v>
      </c>
      <c r="F447" s="5">
        <v>6</v>
      </c>
      <c r="G447" s="5">
        <v>0</v>
      </c>
      <c r="H447" s="5">
        <v>0</v>
      </c>
      <c r="I447" s="5">
        <v>0</v>
      </c>
      <c r="J447" s="5">
        <v>0</v>
      </c>
      <c r="K447" s="7">
        <f t="shared" si="42"/>
        <v>29</v>
      </c>
      <c r="L447" s="5">
        <v>0</v>
      </c>
      <c r="M447" s="5">
        <v>0</v>
      </c>
      <c r="N447" s="5">
        <v>0</v>
      </c>
      <c r="O447" s="5">
        <v>0</v>
      </c>
      <c r="P447" s="5">
        <v>9687</v>
      </c>
      <c r="Q447" s="7">
        <f t="shared" si="43"/>
        <v>9687</v>
      </c>
      <c r="R447" s="5">
        <v>0</v>
      </c>
      <c r="S447" s="5">
        <v>0</v>
      </c>
      <c r="T447" s="5">
        <v>0</v>
      </c>
      <c r="U447" s="7">
        <f t="shared" si="44"/>
        <v>0</v>
      </c>
      <c r="V447" s="5">
        <f t="shared" si="40"/>
        <v>9716</v>
      </c>
    </row>
    <row r="448" spans="2:22" x14ac:dyDescent="0.25">
      <c r="B448" s="2" t="s">
        <v>57</v>
      </c>
      <c r="C448" s="3" t="s">
        <v>27</v>
      </c>
      <c r="D448" s="3" t="s">
        <v>7</v>
      </c>
      <c r="E448" s="5">
        <v>14</v>
      </c>
      <c r="F448" s="5">
        <v>19</v>
      </c>
      <c r="G448" s="5">
        <v>0</v>
      </c>
      <c r="H448" s="5">
        <v>0</v>
      </c>
      <c r="I448" s="5">
        <v>0</v>
      </c>
      <c r="J448" s="5">
        <v>0</v>
      </c>
      <c r="K448" s="7">
        <f t="shared" si="42"/>
        <v>33</v>
      </c>
      <c r="L448" s="5">
        <v>0</v>
      </c>
      <c r="M448" s="5">
        <v>0</v>
      </c>
      <c r="N448" s="5">
        <v>0</v>
      </c>
      <c r="O448" s="5">
        <v>0</v>
      </c>
      <c r="P448" s="5">
        <v>10359</v>
      </c>
      <c r="Q448" s="7">
        <f t="shared" si="43"/>
        <v>10359</v>
      </c>
      <c r="R448" s="5">
        <v>0</v>
      </c>
      <c r="S448" s="5">
        <v>0</v>
      </c>
      <c r="T448" s="5">
        <v>0</v>
      </c>
      <c r="U448" s="7">
        <f t="shared" si="44"/>
        <v>0</v>
      </c>
      <c r="V448" s="5">
        <f t="shared" si="40"/>
        <v>10392</v>
      </c>
    </row>
    <row r="449" spans="2:22" x14ac:dyDescent="0.25">
      <c r="B449" s="2" t="s">
        <v>57</v>
      </c>
      <c r="C449" s="3" t="s">
        <v>27</v>
      </c>
      <c r="D449" s="3" t="s">
        <v>8</v>
      </c>
      <c r="E449" s="5">
        <v>11</v>
      </c>
      <c r="F449" s="5">
        <v>17</v>
      </c>
      <c r="G449" s="5">
        <v>0</v>
      </c>
      <c r="H449" s="5">
        <v>0</v>
      </c>
      <c r="I449" s="5">
        <v>0</v>
      </c>
      <c r="J449" s="5">
        <v>0</v>
      </c>
      <c r="K449" s="7">
        <f t="shared" si="42"/>
        <v>28</v>
      </c>
      <c r="L449" s="5">
        <v>0</v>
      </c>
      <c r="M449" s="5">
        <v>0</v>
      </c>
      <c r="N449" s="5">
        <v>0</v>
      </c>
      <c r="O449" s="5">
        <v>0</v>
      </c>
      <c r="P449" s="5">
        <v>10452</v>
      </c>
      <c r="Q449" s="7">
        <f t="shared" si="43"/>
        <v>10452</v>
      </c>
      <c r="R449" s="5">
        <v>0</v>
      </c>
      <c r="S449" s="5">
        <v>0</v>
      </c>
      <c r="T449" s="5">
        <v>0</v>
      </c>
      <c r="U449" s="7">
        <f t="shared" si="44"/>
        <v>0</v>
      </c>
      <c r="V449" s="5">
        <f t="shared" si="40"/>
        <v>10480</v>
      </c>
    </row>
    <row r="450" spans="2:22" x14ac:dyDescent="0.25">
      <c r="B450" s="2" t="s">
        <v>57</v>
      </c>
      <c r="C450" s="3" t="s">
        <v>27</v>
      </c>
      <c r="D450" s="3" t="s">
        <v>9</v>
      </c>
      <c r="E450" s="5">
        <v>17</v>
      </c>
      <c r="F450" s="5">
        <v>9</v>
      </c>
      <c r="G450" s="5">
        <v>0</v>
      </c>
      <c r="H450" s="5">
        <v>0</v>
      </c>
      <c r="I450" s="5">
        <v>0</v>
      </c>
      <c r="J450" s="5">
        <v>0</v>
      </c>
      <c r="K450" s="7">
        <f t="shared" si="42"/>
        <v>26</v>
      </c>
      <c r="L450" s="5">
        <v>0</v>
      </c>
      <c r="M450" s="5">
        <v>0</v>
      </c>
      <c r="N450" s="5">
        <v>0</v>
      </c>
      <c r="O450" s="5">
        <v>0</v>
      </c>
      <c r="P450" s="5">
        <v>9803</v>
      </c>
      <c r="Q450" s="7">
        <f t="shared" si="43"/>
        <v>9803</v>
      </c>
      <c r="R450" s="5">
        <v>0</v>
      </c>
      <c r="S450" s="5">
        <v>0</v>
      </c>
      <c r="T450" s="5">
        <v>0</v>
      </c>
      <c r="U450" s="7">
        <f t="shared" si="44"/>
        <v>0</v>
      </c>
      <c r="V450" s="5">
        <f t="shared" si="40"/>
        <v>9829</v>
      </c>
    </row>
    <row r="451" spans="2:22" x14ac:dyDescent="0.25">
      <c r="B451" s="2" t="s">
        <v>57</v>
      </c>
      <c r="C451" s="3" t="s">
        <v>27</v>
      </c>
      <c r="D451" s="3" t="s">
        <v>10</v>
      </c>
      <c r="E451" s="5">
        <v>13</v>
      </c>
      <c r="F451" s="5">
        <v>9</v>
      </c>
      <c r="G451" s="5">
        <v>0</v>
      </c>
      <c r="H451" s="5">
        <v>0</v>
      </c>
      <c r="I451" s="5">
        <v>0</v>
      </c>
      <c r="J451" s="5">
        <v>0</v>
      </c>
      <c r="K451" s="7">
        <f t="shared" si="42"/>
        <v>22</v>
      </c>
      <c r="L451" s="5">
        <v>0</v>
      </c>
      <c r="M451" s="5">
        <v>0</v>
      </c>
      <c r="N451" s="5">
        <v>0</v>
      </c>
      <c r="O451" s="5">
        <v>0</v>
      </c>
      <c r="P451" s="5">
        <v>9943</v>
      </c>
      <c r="Q451" s="7">
        <f t="shared" si="43"/>
        <v>9943</v>
      </c>
      <c r="R451" s="5">
        <v>0</v>
      </c>
      <c r="S451" s="5">
        <v>0</v>
      </c>
      <c r="T451" s="5">
        <v>0</v>
      </c>
      <c r="U451" s="7">
        <f t="shared" si="44"/>
        <v>0</v>
      </c>
      <c r="V451" s="5">
        <f t="shared" si="40"/>
        <v>9965</v>
      </c>
    </row>
    <row r="452" spans="2:22" x14ac:dyDescent="0.25">
      <c r="B452" s="2" t="s">
        <v>57</v>
      </c>
      <c r="C452" s="3" t="s">
        <v>27</v>
      </c>
      <c r="D452" s="3" t="s">
        <v>11</v>
      </c>
      <c r="E452" s="5">
        <v>17</v>
      </c>
      <c r="F452" s="5">
        <v>10</v>
      </c>
      <c r="G452" s="5">
        <v>0</v>
      </c>
      <c r="H452" s="5">
        <v>0</v>
      </c>
      <c r="I452" s="5">
        <v>0</v>
      </c>
      <c r="J452" s="5">
        <v>0</v>
      </c>
      <c r="K452" s="7">
        <f t="shared" si="42"/>
        <v>27</v>
      </c>
      <c r="L452" s="5">
        <v>0</v>
      </c>
      <c r="M452" s="5">
        <v>0</v>
      </c>
      <c r="N452" s="5">
        <v>0</v>
      </c>
      <c r="O452" s="5">
        <v>0</v>
      </c>
      <c r="P452" s="5">
        <v>10836</v>
      </c>
      <c r="Q452" s="7">
        <f t="shared" si="43"/>
        <v>10836</v>
      </c>
      <c r="R452" s="5">
        <v>0</v>
      </c>
      <c r="S452" s="5">
        <v>0</v>
      </c>
      <c r="T452" s="5">
        <v>0</v>
      </c>
      <c r="U452" s="7">
        <f t="shared" si="44"/>
        <v>0</v>
      </c>
      <c r="V452" s="5">
        <f t="shared" si="40"/>
        <v>10863</v>
      </c>
    </row>
    <row r="453" spans="2:22" x14ac:dyDescent="0.25">
      <c r="B453" s="2" t="s">
        <v>57</v>
      </c>
      <c r="C453" s="3" t="s">
        <v>27</v>
      </c>
      <c r="D453" s="3" t="s">
        <v>12</v>
      </c>
      <c r="E453" s="5">
        <v>8</v>
      </c>
      <c r="F453" s="5">
        <v>11</v>
      </c>
      <c r="G453" s="5">
        <v>0</v>
      </c>
      <c r="H453" s="5">
        <v>0</v>
      </c>
      <c r="I453" s="5">
        <v>0</v>
      </c>
      <c r="J453" s="5">
        <v>0</v>
      </c>
      <c r="K453" s="7">
        <f t="shared" si="42"/>
        <v>19</v>
      </c>
      <c r="L453" s="5">
        <v>0</v>
      </c>
      <c r="M453" s="5">
        <v>0</v>
      </c>
      <c r="N453" s="5">
        <v>0</v>
      </c>
      <c r="O453" s="5">
        <v>0</v>
      </c>
      <c r="P453" s="5">
        <v>9355</v>
      </c>
      <c r="Q453" s="7">
        <f t="shared" si="43"/>
        <v>9355</v>
      </c>
      <c r="R453" s="5">
        <v>0</v>
      </c>
      <c r="S453" s="5">
        <v>0</v>
      </c>
      <c r="T453" s="5">
        <v>0</v>
      </c>
      <c r="U453" s="7">
        <f t="shared" si="44"/>
        <v>0</v>
      </c>
      <c r="V453" s="5">
        <f t="shared" si="40"/>
        <v>9374</v>
      </c>
    </row>
    <row r="454" spans="2:22" x14ac:dyDescent="0.25">
      <c r="B454" s="2" t="s">
        <v>57</v>
      </c>
      <c r="C454" s="3" t="s">
        <v>27</v>
      </c>
      <c r="D454" s="3" t="s">
        <v>13</v>
      </c>
      <c r="E454" s="5">
        <v>11</v>
      </c>
      <c r="F454" s="5">
        <v>10</v>
      </c>
      <c r="G454" s="5">
        <v>0</v>
      </c>
      <c r="H454" s="5">
        <v>0</v>
      </c>
      <c r="I454" s="5">
        <v>0</v>
      </c>
      <c r="J454" s="5">
        <v>0</v>
      </c>
      <c r="K454" s="7">
        <f t="shared" si="42"/>
        <v>21</v>
      </c>
      <c r="L454" s="5">
        <v>0</v>
      </c>
      <c r="M454" s="5">
        <v>0</v>
      </c>
      <c r="N454" s="5">
        <v>0</v>
      </c>
      <c r="O454" s="5">
        <v>0</v>
      </c>
      <c r="P454" s="5">
        <v>7850</v>
      </c>
      <c r="Q454" s="7">
        <f t="shared" si="43"/>
        <v>7850</v>
      </c>
      <c r="R454" s="5">
        <v>0</v>
      </c>
      <c r="S454" s="5">
        <v>0</v>
      </c>
      <c r="T454" s="5">
        <v>0</v>
      </c>
      <c r="U454" s="7">
        <f t="shared" si="44"/>
        <v>0</v>
      </c>
      <c r="V454" s="5">
        <f t="shared" si="40"/>
        <v>7871</v>
      </c>
    </row>
    <row r="455" spans="2:22" x14ac:dyDescent="0.25">
      <c r="B455" s="2" t="s">
        <v>57</v>
      </c>
      <c r="C455" s="3" t="s">
        <v>27</v>
      </c>
      <c r="D455" s="3" t="s">
        <v>14</v>
      </c>
      <c r="E455" s="5">
        <v>8</v>
      </c>
      <c r="F455" s="5">
        <v>5</v>
      </c>
      <c r="G455" s="5">
        <v>0</v>
      </c>
      <c r="H455" s="5">
        <v>0</v>
      </c>
      <c r="I455" s="5">
        <v>0</v>
      </c>
      <c r="J455" s="5">
        <v>0</v>
      </c>
      <c r="K455" s="7">
        <f t="shared" si="42"/>
        <v>13</v>
      </c>
      <c r="L455" s="5">
        <v>0</v>
      </c>
      <c r="M455" s="5">
        <v>0</v>
      </c>
      <c r="N455" s="5">
        <v>0</v>
      </c>
      <c r="O455" s="5">
        <v>0</v>
      </c>
      <c r="P455" s="5">
        <v>7077</v>
      </c>
      <c r="Q455" s="7">
        <f t="shared" si="43"/>
        <v>7077</v>
      </c>
      <c r="R455" s="5">
        <v>0</v>
      </c>
      <c r="S455" s="5">
        <v>0</v>
      </c>
      <c r="T455" s="5">
        <v>0</v>
      </c>
      <c r="U455" s="7">
        <f t="shared" si="44"/>
        <v>0</v>
      </c>
      <c r="V455" s="5">
        <f t="shared" si="40"/>
        <v>7090</v>
      </c>
    </row>
    <row r="456" spans="2:22" x14ac:dyDescent="0.25">
      <c r="B456" s="2" t="s">
        <v>57</v>
      </c>
      <c r="C456" s="3" t="s">
        <v>27</v>
      </c>
      <c r="D456" s="3" t="s">
        <v>15</v>
      </c>
      <c r="E456" s="5">
        <v>4</v>
      </c>
      <c r="F456" s="5">
        <v>4</v>
      </c>
      <c r="G456" s="5">
        <v>0</v>
      </c>
      <c r="H456" s="5">
        <v>0</v>
      </c>
      <c r="I456" s="5">
        <v>0</v>
      </c>
      <c r="J456" s="5">
        <v>0</v>
      </c>
      <c r="K456" s="7">
        <f t="shared" si="42"/>
        <v>8</v>
      </c>
      <c r="L456" s="5">
        <v>0</v>
      </c>
      <c r="M456" s="5">
        <v>0</v>
      </c>
      <c r="N456" s="5">
        <v>0</v>
      </c>
      <c r="O456" s="5">
        <v>0</v>
      </c>
      <c r="P456" s="5">
        <v>5510</v>
      </c>
      <c r="Q456" s="7">
        <f t="shared" si="43"/>
        <v>5510</v>
      </c>
      <c r="R456" s="5">
        <v>0</v>
      </c>
      <c r="S456" s="5">
        <v>0</v>
      </c>
      <c r="T456" s="5">
        <v>0</v>
      </c>
      <c r="U456" s="7">
        <f t="shared" si="44"/>
        <v>0</v>
      </c>
      <c r="V456" s="5">
        <f t="shared" si="40"/>
        <v>5518</v>
      </c>
    </row>
    <row r="457" spans="2:22" x14ac:dyDescent="0.25">
      <c r="B457" s="2" t="s">
        <v>57</v>
      </c>
      <c r="C457" s="3" t="s">
        <v>27</v>
      </c>
      <c r="D457" s="3" t="s">
        <v>16</v>
      </c>
      <c r="E457" s="5">
        <v>4</v>
      </c>
      <c r="F457" s="5">
        <v>1</v>
      </c>
      <c r="G457" s="5">
        <v>0</v>
      </c>
      <c r="H457" s="5">
        <v>0</v>
      </c>
      <c r="I457" s="5">
        <v>0</v>
      </c>
      <c r="J457" s="5">
        <v>0</v>
      </c>
      <c r="K457" s="7">
        <f t="shared" si="42"/>
        <v>5</v>
      </c>
      <c r="L457" s="5">
        <v>0</v>
      </c>
      <c r="M457" s="5">
        <v>0</v>
      </c>
      <c r="N457" s="5">
        <v>0</v>
      </c>
      <c r="O457" s="5">
        <v>0</v>
      </c>
      <c r="P457" s="5">
        <v>4212</v>
      </c>
      <c r="Q457" s="7">
        <f t="shared" si="43"/>
        <v>4212</v>
      </c>
      <c r="R457" s="5">
        <v>0</v>
      </c>
      <c r="S457" s="5">
        <v>0</v>
      </c>
      <c r="T457" s="5">
        <v>0</v>
      </c>
      <c r="U457" s="7">
        <f t="shared" si="44"/>
        <v>0</v>
      </c>
      <c r="V457" s="5">
        <f t="shared" si="40"/>
        <v>4217</v>
      </c>
    </row>
    <row r="458" spans="2:22" x14ac:dyDescent="0.25">
      <c r="B458" s="2" t="s">
        <v>57</v>
      </c>
      <c r="C458" s="3" t="s">
        <v>27</v>
      </c>
      <c r="D458" s="3" t="s">
        <v>17</v>
      </c>
      <c r="E458" s="5">
        <v>5</v>
      </c>
      <c r="F458" s="5">
        <v>2</v>
      </c>
      <c r="G458" s="5">
        <v>0</v>
      </c>
      <c r="H458" s="5">
        <v>0</v>
      </c>
      <c r="I458" s="5">
        <v>0</v>
      </c>
      <c r="J458" s="5">
        <v>0</v>
      </c>
      <c r="K458" s="7">
        <f t="shared" si="42"/>
        <v>7</v>
      </c>
      <c r="L458" s="5">
        <v>0</v>
      </c>
      <c r="M458" s="5">
        <v>0</v>
      </c>
      <c r="N458" s="5">
        <v>0</v>
      </c>
      <c r="O458" s="5">
        <v>0</v>
      </c>
      <c r="P458" s="5">
        <v>3187</v>
      </c>
      <c r="Q458" s="7">
        <f t="shared" si="43"/>
        <v>3187</v>
      </c>
      <c r="R458" s="5">
        <v>0</v>
      </c>
      <c r="S458" s="5">
        <v>0</v>
      </c>
      <c r="T458" s="5">
        <v>0</v>
      </c>
      <c r="U458" s="7">
        <f t="shared" si="44"/>
        <v>0</v>
      </c>
      <c r="V458" s="5">
        <f t="shared" ref="V458:V521" si="47">K458+Q458+U458</f>
        <v>3194</v>
      </c>
    </row>
    <row r="459" spans="2:22" x14ac:dyDescent="0.25">
      <c r="B459" s="2" t="s">
        <v>57</v>
      </c>
      <c r="C459" s="3" t="s">
        <v>27</v>
      </c>
      <c r="D459" s="3" t="s">
        <v>18</v>
      </c>
      <c r="E459" s="5">
        <v>1</v>
      </c>
      <c r="F459" s="5">
        <v>1</v>
      </c>
      <c r="G459" s="5">
        <v>0</v>
      </c>
      <c r="H459" s="5">
        <v>0</v>
      </c>
      <c r="I459" s="5">
        <v>0</v>
      </c>
      <c r="J459" s="5">
        <v>0</v>
      </c>
      <c r="K459" s="7">
        <f t="shared" si="42"/>
        <v>2</v>
      </c>
      <c r="L459" s="5">
        <v>0</v>
      </c>
      <c r="M459" s="5">
        <v>0</v>
      </c>
      <c r="N459" s="5">
        <v>0</v>
      </c>
      <c r="O459" s="5">
        <v>0</v>
      </c>
      <c r="P459" s="5">
        <v>2337</v>
      </c>
      <c r="Q459" s="7">
        <f t="shared" si="43"/>
        <v>2337</v>
      </c>
      <c r="R459" s="5">
        <v>0</v>
      </c>
      <c r="S459" s="5">
        <v>0</v>
      </c>
      <c r="T459" s="5">
        <v>0</v>
      </c>
      <c r="U459" s="7">
        <f t="shared" si="44"/>
        <v>0</v>
      </c>
      <c r="V459" s="5">
        <f t="shared" si="47"/>
        <v>2339</v>
      </c>
    </row>
    <row r="460" spans="2:22" x14ac:dyDescent="0.25">
      <c r="B460" s="2" t="s">
        <v>57</v>
      </c>
      <c r="C460" s="3" t="s">
        <v>27</v>
      </c>
      <c r="D460" s="3" t="s">
        <v>19</v>
      </c>
      <c r="E460" s="5">
        <v>1</v>
      </c>
      <c r="F460" s="5">
        <v>0</v>
      </c>
      <c r="G460" s="5">
        <v>0</v>
      </c>
      <c r="H460" s="5">
        <v>0</v>
      </c>
      <c r="I460" s="5">
        <v>0</v>
      </c>
      <c r="J460" s="5">
        <v>0</v>
      </c>
      <c r="K460" s="7">
        <f t="shared" si="42"/>
        <v>1</v>
      </c>
      <c r="L460" s="5">
        <v>0</v>
      </c>
      <c r="M460" s="5">
        <v>0</v>
      </c>
      <c r="N460" s="5">
        <v>0</v>
      </c>
      <c r="O460" s="5">
        <v>0</v>
      </c>
      <c r="P460" s="5">
        <v>1782</v>
      </c>
      <c r="Q460" s="7">
        <f t="shared" si="43"/>
        <v>1782</v>
      </c>
      <c r="R460" s="5">
        <v>0</v>
      </c>
      <c r="S460" s="5">
        <v>0</v>
      </c>
      <c r="T460" s="5">
        <v>0</v>
      </c>
      <c r="U460" s="7">
        <f t="shared" si="44"/>
        <v>0</v>
      </c>
      <c r="V460" s="5">
        <f t="shared" si="47"/>
        <v>1783</v>
      </c>
    </row>
    <row r="461" spans="2:22" x14ac:dyDescent="0.25">
      <c r="B461" s="2" t="s">
        <v>57</v>
      </c>
      <c r="C461" s="3" t="s">
        <v>27</v>
      </c>
      <c r="D461" s="3" t="s">
        <v>20</v>
      </c>
      <c r="E461" s="5">
        <v>2</v>
      </c>
      <c r="F461" s="5">
        <v>0</v>
      </c>
      <c r="G461" s="5">
        <v>0</v>
      </c>
      <c r="H461" s="5">
        <v>0</v>
      </c>
      <c r="I461" s="5">
        <v>0</v>
      </c>
      <c r="J461" s="5">
        <v>0</v>
      </c>
      <c r="K461" s="7">
        <f t="shared" si="42"/>
        <v>2</v>
      </c>
      <c r="L461" s="5">
        <v>0</v>
      </c>
      <c r="M461" s="5">
        <v>0</v>
      </c>
      <c r="N461" s="5">
        <v>0</v>
      </c>
      <c r="O461" s="5">
        <v>0</v>
      </c>
      <c r="P461" s="5">
        <v>1268</v>
      </c>
      <c r="Q461" s="7">
        <f t="shared" si="43"/>
        <v>1268</v>
      </c>
      <c r="R461" s="5">
        <v>0</v>
      </c>
      <c r="S461" s="5">
        <v>0</v>
      </c>
      <c r="T461" s="5">
        <v>0</v>
      </c>
      <c r="U461" s="7">
        <f t="shared" si="44"/>
        <v>0</v>
      </c>
      <c r="V461" s="5">
        <f t="shared" si="47"/>
        <v>1270</v>
      </c>
    </row>
    <row r="462" spans="2:22" x14ac:dyDescent="0.25">
      <c r="B462" s="2" t="s">
        <v>57</v>
      </c>
      <c r="C462" s="3" t="s">
        <v>27</v>
      </c>
      <c r="D462" s="3" t="s">
        <v>21</v>
      </c>
      <c r="E462" s="5">
        <v>1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7">
        <f t="shared" si="42"/>
        <v>1</v>
      </c>
      <c r="L462" s="5">
        <v>0</v>
      </c>
      <c r="M462" s="5">
        <v>0</v>
      </c>
      <c r="N462" s="5">
        <v>0</v>
      </c>
      <c r="O462" s="5">
        <v>0</v>
      </c>
      <c r="P462" s="5">
        <v>704</v>
      </c>
      <c r="Q462" s="7">
        <f t="shared" si="43"/>
        <v>704</v>
      </c>
      <c r="R462" s="5">
        <v>0</v>
      </c>
      <c r="S462" s="5">
        <v>0</v>
      </c>
      <c r="T462" s="5">
        <v>0</v>
      </c>
      <c r="U462" s="7">
        <f t="shared" si="44"/>
        <v>0</v>
      </c>
      <c r="V462" s="5">
        <f t="shared" si="47"/>
        <v>705</v>
      </c>
    </row>
    <row r="463" spans="2:22" x14ac:dyDescent="0.25">
      <c r="B463" s="2" t="s">
        <v>57</v>
      </c>
      <c r="C463" s="3" t="s">
        <v>27</v>
      </c>
      <c r="D463" s="3" t="s">
        <v>22</v>
      </c>
      <c r="E463" s="5">
        <v>0</v>
      </c>
      <c r="F463" s="5">
        <v>0</v>
      </c>
      <c r="G463" s="5">
        <v>0</v>
      </c>
      <c r="H463" s="5">
        <v>0</v>
      </c>
      <c r="I463" s="5">
        <v>0</v>
      </c>
      <c r="J463" s="5">
        <v>0</v>
      </c>
      <c r="K463" s="7">
        <f t="shared" si="42"/>
        <v>0</v>
      </c>
      <c r="L463" s="5">
        <v>0</v>
      </c>
      <c r="M463" s="5">
        <v>0</v>
      </c>
      <c r="N463" s="5">
        <v>0</v>
      </c>
      <c r="O463" s="5">
        <v>0</v>
      </c>
      <c r="P463" s="5">
        <v>266</v>
      </c>
      <c r="Q463" s="7">
        <f t="shared" si="43"/>
        <v>266</v>
      </c>
      <c r="R463" s="5">
        <v>0</v>
      </c>
      <c r="S463" s="5">
        <v>0</v>
      </c>
      <c r="T463" s="5">
        <v>0</v>
      </c>
      <c r="U463" s="7">
        <f t="shared" si="44"/>
        <v>0</v>
      </c>
      <c r="V463" s="5">
        <f t="shared" si="47"/>
        <v>266</v>
      </c>
    </row>
    <row r="464" spans="2:22" x14ac:dyDescent="0.25">
      <c r="B464" s="2" t="s">
        <v>57</v>
      </c>
      <c r="C464" s="3" t="s">
        <v>27</v>
      </c>
      <c r="D464" s="3" t="s">
        <v>23</v>
      </c>
      <c r="E464" s="5">
        <v>0</v>
      </c>
      <c r="F464" s="5">
        <v>0</v>
      </c>
      <c r="G464" s="5">
        <v>0</v>
      </c>
      <c r="H464" s="5">
        <v>0</v>
      </c>
      <c r="I464" s="5">
        <v>0</v>
      </c>
      <c r="J464" s="5">
        <v>0</v>
      </c>
      <c r="K464" s="7">
        <f t="shared" si="42"/>
        <v>0</v>
      </c>
      <c r="L464" s="5">
        <v>0</v>
      </c>
      <c r="M464" s="5">
        <v>0</v>
      </c>
      <c r="N464" s="5">
        <v>0</v>
      </c>
      <c r="O464" s="5">
        <v>0</v>
      </c>
      <c r="P464" s="5">
        <v>78</v>
      </c>
      <c r="Q464" s="7">
        <f t="shared" si="43"/>
        <v>78</v>
      </c>
      <c r="R464" s="5">
        <v>0</v>
      </c>
      <c r="S464" s="5">
        <v>0</v>
      </c>
      <c r="T464" s="5">
        <v>0</v>
      </c>
      <c r="U464" s="7">
        <f t="shared" si="44"/>
        <v>0</v>
      </c>
      <c r="V464" s="5">
        <f t="shared" si="47"/>
        <v>78</v>
      </c>
    </row>
    <row r="465" spans="2:22" x14ac:dyDescent="0.25">
      <c r="B465" s="2" t="s">
        <v>57</v>
      </c>
      <c r="C465" s="3" t="s">
        <v>27</v>
      </c>
      <c r="D465" s="3" t="s">
        <v>24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  <c r="J465" s="5">
        <v>0</v>
      </c>
      <c r="K465" s="7">
        <f t="shared" si="42"/>
        <v>0</v>
      </c>
      <c r="L465" s="5">
        <v>0</v>
      </c>
      <c r="M465" s="5">
        <v>0</v>
      </c>
      <c r="N465" s="5">
        <v>0</v>
      </c>
      <c r="O465" s="5">
        <v>0</v>
      </c>
      <c r="P465" s="5">
        <v>16</v>
      </c>
      <c r="Q465" s="7">
        <f t="shared" si="43"/>
        <v>16</v>
      </c>
      <c r="R465" s="5">
        <v>0</v>
      </c>
      <c r="S465" s="5">
        <v>0</v>
      </c>
      <c r="T465" s="5">
        <v>0</v>
      </c>
      <c r="U465" s="7">
        <f t="shared" si="44"/>
        <v>0</v>
      </c>
      <c r="V465" s="5">
        <f t="shared" si="47"/>
        <v>16</v>
      </c>
    </row>
    <row r="466" spans="2:22" x14ac:dyDescent="0.25">
      <c r="B466" s="2" t="s">
        <v>57</v>
      </c>
      <c r="C466" s="3" t="s">
        <v>27</v>
      </c>
      <c r="D466" s="3" t="s">
        <v>25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7">
        <f t="shared" si="42"/>
        <v>0</v>
      </c>
      <c r="L466" s="5">
        <v>0</v>
      </c>
      <c r="M466" s="5">
        <v>0</v>
      </c>
      <c r="N466" s="5">
        <v>0</v>
      </c>
      <c r="O466" s="5">
        <v>0</v>
      </c>
      <c r="P466" s="5">
        <v>861</v>
      </c>
      <c r="Q466" s="7">
        <f t="shared" si="43"/>
        <v>861</v>
      </c>
      <c r="R466" s="5">
        <v>0</v>
      </c>
      <c r="S466" s="5">
        <v>0</v>
      </c>
      <c r="T466" s="5">
        <v>0</v>
      </c>
      <c r="U466" s="7">
        <f t="shared" si="44"/>
        <v>0</v>
      </c>
      <c r="V466" s="5">
        <f t="shared" si="47"/>
        <v>861</v>
      </c>
    </row>
    <row r="467" spans="2:22" x14ac:dyDescent="0.25">
      <c r="B467" s="8" t="s">
        <v>73</v>
      </c>
      <c r="C467" s="18" t="s">
        <v>27</v>
      </c>
      <c r="D467" s="19"/>
      <c r="E467" s="9">
        <f>SUM(E445:E466)</f>
        <v>168</v>
      </c>
      <c r="F467" s="9">
        <f t="shared" ref="F467:V467" si="48">SUM(F445:F466)</f>
        <v>137</v>
      </c>
      <c r="G467" s="9">
        <f t="shared" si="48"/>
        <v>0</v>
      </c>
      <c r="H467" s="9">
        <f t="shared" si="48"/>
        <v>0</v>
      </c>
      <c r="I467" s="9">
        <f t="shared" si="48"/>
        <v>0</v>
      </c>
      <c r="J467" s="9">
        <f t="shared" si="48"/>
        <v>0</v>
      </c>
      <c r="K467" s="9">
        <f t="shared" si="48"/>
        <v>305</v>
      </c>
      <c r="L467" s="9">
        <f t="shared" si="48"/>
        <v>0</v>
      </c>
      <c r="M467" s="9">
        <f t="shared" si="48"/>
        <v>0</v>
      </c>
      <c r="N467" s="9">
        <f t="shared" si="48"/>
        <v>0</v>
      </c>
      <c r="O467" s="9">
        <f t="shared" si="48"/>
        <v>0</v>
      </c>
      <c r="P467" s="9">
        <f t="shared" si="48"/>
        <v>124289</v>
      </c>
      <c r="Q467" s="9">
        <f t="shared" si="48"/>
        <v>124289</v>
      </c>
      <c r="R467" s="9">
        <f t="shared" si="48"/>
        <v>0</v>
      </c>
      <c r="S467" s="9">
        <f t="shared" si="48"/>
        <v>0</v>
      </c>
      <c r="T467" s="9">
        <f t="shared" si="48"/>
        <v>0</v>
      </c>
      <c r="U467" s="9">
        <f t="shared" si="48"/>
        <v>0</v>
      </c>
      <c r="V467" s="9">
        <f t="shared" si="48"/>
        <v>124594</v>
      </c>
    </row>
    <row r="468" spans="2:22" x14ac:dyDescent="0.25">
      <c r="B468" s="2" t="s">
        <v>36</v>
      </c>
      <c r="C468" s="3" t="s">
        <v>26</v>
      </c>
      <c r="D468" s="3" t="s">
        <v>4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7">
        <f t="shared" si="42"/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7">
        <f t="shared" si="43"/>
        <v>0</v>
      </c>
      <c r="R468" s="5">
        <v>10863</v>
      </c>
      <c r="S468" s="5">
        <v>0</v>
      </c>
      <c r="T468" s="5">
        <v>0</v>
      </c>
      <c r="U468" s="7">
        <f t="shared" si="44"/>
        <v>10863</v>
      </c>
      <c r="V468" s="5">
        <f t="shared" si="47"/>
        <v>10863</v>
      </c>
    </row>
    <row r="469" spans="2:22" x14ac:dyDescent="0.25">
      <c r="B469" s="2" t="s">
        <v>36</v>
      </c>
      <c r="C469" s="3" t="s">
        <v>26</v>
      </c>
      <c r="D469" s="3" t="s">
        <v>5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7">
        <f t="shared" si="42"/>
        <v>0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7">
        <f t="shared" si="43"/>
        <v>0</v>
      </c>
      <c r="R469" s="5">
        <v>11039</v>
      </c>
      <c r="S469" s="5">
        <v>0</v>
      </c>
      <c r="T469" s="5">
        <v>0</v>
      </c>
      <c r="U469" s="7">
        <f t="shared" si="44"/>
        <v>11039</v>
      </c>
      <c r="V469" s="5">
        <f t="shared" si="47"/>
        <v>11039</v>
      </c>
    </row>
    <row r="470" spans="2:22" x14ac:dyDescent="0.25">
      <c r="B470" s="2" t="s">
        <v>36</v>
      </c>
      <c r="C470" s="3" t="s">
        <v>26</v>
      </c>
      <c r="D470" s="3" t="s">
        <v>6</v>
      </c>
      <c r="E470" s="5"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7">
        <f t="shared" si="42"/>
        <v>0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7">
        <f t="shared" si="43"/>
        <v>0</v>
      </c>
      <c r="R470" s="5">
        <v>10800</v>
      </c>
      <c r="S470" s="5">
        <v>0</v>
      </c>
      <c r="T470" s="5">
        <v>0</v>
      </c>
      <c r="U470" s="7">
        <f t="shared" si="44"/>
        <v>10800</v>
      </c>
      <c r="V470" s="5">
        <f t="shared" si="47"/>
        <v>10800</v>
      </c>
    </row>
    <row r="471" spans="2:22" x14ac:dyDescent="0.25">
      <c r="B471" s="2" t="s">
        <v>36</v>
      </c>
      <c r="C471" s="3" t="s">
        <v>26</v>
      </c>
      <c r="D471" s="3" t="s">
        <v>7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7">
        <f t="shared" si="42"/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7">
        <f t="shared" si="43"/>
        <v>0</v>
      </c>
      <c r="R471" s="5">
        <v>11759</v>
      </c>
      <c r="S471" s="5">
        <v>0</v>
      </c>
      <c r="T471" s="5">
        <v>0</v>
      </c>
      <c r="U471" s="7">
        <f t="shared" si="44"/>
        <v>11759</v>
      </c>
      <c r="V471" s="5">
        <f t="shared" si="47"/>
        <v>11759</v>
      </c>
    </row>
    <row r="472" spans="2:22" x14ac:dyDescent="0.25">
      <c r="B472" s="2" t="s">
        <v>36</v>
      </c>
      <c r="C472" s="3" t="s">
        <v>26</v>
      </c>
      <c r="D472" s="3" t="s">
        <v>8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7">
        <f t="shared" si="42"/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7">
        <f t="shared" si="43"/>
        <v>0</v>
      </c>
      <c r="R472" s="5">
        <v>13046</v>
      </c>
      <c r="S472" s="5">
        <v>0</v>
      </c>
      <c r="T472" s="5">
        <v>0</v>
      </c>
      <c r="U472" s="7">
        <f t="shared" si="44"/>
        <v>13046</v>
      </c>
      <c r="V472" s="5">
        <f t="shared" si="47"/>
        <v>13046</v>
      </c>
    </row>
    <row r="473" spans="2:22" x14ac:dyDescent="0.25">
      <c r="B473" s="2" t="s">
        <v>36</v>
      </c>
      <c r="C473" s="3" t="s">
        <v>26</v>
      </c>
      <c r="D473" s="3" t="s">
        <v>9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7">
        <f t="shared" si="42"/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7">
        <f t="shared" si="43"/>
        <v>0</v>
      </c>
      <c r="R473" s="5">
        <v>13912</v>
      </c>
      <c r="S473" s="5">
        <v>0</v>
      </c>
      <c r="T473" s="5">
        <v>0</v>
      </c>
      <c r="U473" s="7">
        <f t="shared" si="44"/>
        <v>13912</v>
      </c>
      <c r="V473" s="5">
        <f t="shared" si="47"/>
        <v>13912</v>
      </c>
    </row>
    <row r="474" spans="2:22" x14ac:dyDescent="0.25">
      <c r="B474" s="2" t="s">
        <v>36</v>
      </c>
      <c r="C474" s="3" t="s">
        <v>26</v>
      </c>
      <c r="D474" s="3" t="s">
        <v>10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7">
        <f t="shared" ref="K474:K540" si="49">SUM(E474:J474)</f>
        <v>0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7">
        <f t="shared" ref="Q474:Q540" si="50">SUM(L474:P474)</f>
        <v>0</v>
      </c>
      <c r="R474" s="5">
        <v>14666</v>
      </c>
      <c r="S474" s="5">
        <v>0</v>
      </c>
      <c r="T474" s="5">
        <v>0</v>
      </c>
      <c r="U474" s="7">
        <f t="shared" ref="U474:U540" si="51">SUM(R474:T474)</f>
        <v>14666</v>
      </c>
      <c r="V474" s="5">
        <f t="shared" si="47"/>
        <v>14666</v>
      </c>
    </row>
    <row r="475" spans="2:22" x14ac:dyDescent="0.25">
      <c r="B475" s="2" t="s">
        <v>36</v>
      </c>
      <c r="C475" s="3" t="s">
        <v>26</v>
      </c>
      <c r="D475" s="3" t="s">
        <v>11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7">
        <f t="shared" si="49"/>
        <v>0</v>
      </c>
      <c r="L475" s="5">
        <v>0</v>
      </c>
      <c r="M475" s="5">
        <v>0</v>
      </c>
      <c r="N475" s="5">
        <v>0</v>
      </c>
      <c r="O475" s="5">
        <v>0</v>
      </c>
      <c r="P475" s="5">
        <v>0</v>
      </c>
      <c r="Q475" s="7">
        <f t="shared" si="50"/>
        <v>0</v>
      </c>
      <c r="R475" s="5">
        <v>14896</v>
      </c>
      <c r="S475" s="5">
        <v>0</v>
      </c>
      <c r="T475" s="5">
        <v>0</v>
      </c>
      <c r="U475" s="7">
        <f t="shared" si="51"/>
        <v>14896</v>
      </c>
      <c r="V475" s="5">
        <f t="shared" si="47"/>
        <v>14896</v>
      </c>
    </row>
    <row r="476" spans="2:22" x14ac:dyDescent="0.25">
      <c r="B476" s="2" t="s">
        <v>36</v>
      </c>
      <c r="C476" s="3" t="s">
        <v>26</v>
      </c>
      <c r="D476" s="3" t="s">
        <v>12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7">
        <f t="shared" si="49"/>
        <v>0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7">
        <f t="shared" si="50"/>
        <v>0</v>
      </c>
      <c r="R476" s="5">
        <v>12349</v>
      </c>
      <c r="S476" s="5">
        <v>0</v>
      </c>
      <c r="T476" s="5">
        <v>0</v>
      </c>
      <c r="U476" s="7">
        <f t="shared" si="51"/>
        <v>12349</v>
      </c>
      <c r="V476" s="5">
        <f t="shared" si="47"/>
        <v>12349</v>
      </c>
    </row>
    <row r="477" spans="2:22" x14ac:dyDescent="0.25">
      <c r="B477" s="2" t="s">
        <v>36</v>
      </c>
      <c r="C477" s="3" t="s">
        <v>26</v>
      </c>
      <c r="D477" s="3" t="s">
        <v>13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  <c r="J477" s="5">
        <v>0</v>
      </c>
      <c r="K477" s="7">
        <f t="shared" si="49"/>
        <v>0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7">
        <f t="shared" si="50"/>
        <v>0</v>
      </c>
      <c r="R477" s="5">
        <v>10533</v>
      </c>
      <c r="S477" s="5">
        <v>0</v>
      </c>
      <c r="T477" s="5">
        <v>0</v>
      </c>
      <c r="U477" s="7">
        <f t="shared" si="51"/>
        <v>10533</v>
      </c>
      <c r="V477" s="5">
        <f t="shared" si="47"/>
        <v>10533</v>
      </c>
    </row>
    <row r="478" spans="2:22" x14ac:dyDescent="0.25">
      <c r="B478" s="2" t="s">
        <v>36</v>
      </c>
      <c r="C478" s="3" t="s">
        <v>26</v>
      </c>
      <c r="D478" s="3" t="s">
        <v>14</v>
      </c>
      <c r="E478" s="5">
        <v>0</v>
      </c>
      <c r="F478" s="5">
        <v>0</v>
      </c>
      <c r="G478" s="5">
        <v>0</v>
      </c>
      <c r="H478" s="5">
        <v>0</v>
      </c>
      <c r="I478" s="5">
        <v>0</v>
      </c>
      <c r="J478" s="5">
        <v>0</v>
      </c>
      <c r="K478" s="7">
        <f t="shared" si="49"/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7">
        <f t="shared" si="50"/>
        <v>0</v>
      </c>
      <c r="R478" s="5">
        <v>9541</v>
      </c>
      <c r="S478" s="5">
        <v>0</v>
      </c>
      <c r="T478" s="5">
        <v>0</v>
      </c>
      <c r="U478" s="7">
        <f t="shared" si="51"/>
        <v>9541</v>
      </c>
      <c r="V478" s="5">
        <f t="shared" si="47"/>
        <v>9541</v>
      </c>
    </row>
    <row r="479" spans="2:22" x14ac:dyDescent="0.25">
      <c r="B479" s="2" t="s">
        <v>36</v>
      </c>
      <c r="C479" s="3" t="s">
        <v>26</v>
      </c>
      <c r="D479" s="3" t="s">
        <v>15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7">
        <f t="shared" si="49"/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7">
        <f t="shared" si="50"/>
        <v>0</v>
      </c>
      <c r="R479" s="5">
        <v>7584</v>
      </c>
      <c r="S479" s="5">
        <v>0</v>
      </c>
      <c r="T479" s="5">
        <v>0</v>
      </c>
      <c r="U479" s="7">
        <f t="shared" si="51"/>
        <v>7584</v>
      </c>
      <c r="V479" s="5">
        <f t="shared" si="47"/>
        <v>7584</v>
      </c>
    </row>
    <row r="480" spans="2:22" x14ac:dyDescent="0.25">
      <c r="B480" s="2" t="s">
        <v>36</v>
      </c>
      <c r="C480" s="3" t="s">
        <v>26</v>
      </c>
      <c r="D480" s="3" t="s">
        <v>16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7">
        <f t="shared" si="49"/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7">
        <f t="shared" si="50"/>
        <v>0</v>
      </c>
      <c r="R480" s="5">
        <v>6142</v>
      </c>
      <c r="S480" s="5">
        <v>0</v>
      </c>
      <c r="T480" s="5">
        <v>0</v>
      </c>
      <c r="U480" s="7">
        <f t="shared" si="51"/>
        <v>6142</v>
      </c>
      <c r="V480" s="5">
        <f t="shared" si="47"/>
        <v>6142</v>
      </c>
    </row>
    <row r="481" spans="2:22" x14ac:dyDescent="0.25">
      <c r="B481" s="2" t="s">
        <v>36</v>
      </c>
      <c r="C481" s="3" t="s">
        <v>26</v>
      </c>
      <c r="D481" s="3" t="s">
        <v>17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7">
        <f t="shared" si="49"/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7">
        <f t="shared" si="50"/>
        <v>0</v>
      </c>
      <c r="R481" s="5">
        <v>4555</v>
      </c>
      <c r="S481" s="5">
        <v>0</v>
      </c>
      <c r="T481" s="5">
        <v>0</v>
      </c>
      <c r="U481" s="7">
        <f t="shared" si="51"/>
        <v>4555</v>
      </c>
      <c r="V481" s="5">
        <f t="shared" si="47"/>
        <v>4555</v>
      </c>
    </row>
    <row r="482" spans="2:22" x14ac:dyDescent="0.25">
      <c r="B482" s="2" t="s">
        <v>36</v>
      </c>
      <c r="C482" s="3" t="s">
        <v>26</v>
      </c>
      <c r="D482" s="3" t="s">
        <v>18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7">
        <f t="shared" si="49"/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7">
        <f t="shared" si="50"/>
        <v>0</v>
      </c>
      <c r="R482" s="5">
        <v>3575</v>
      </c>
      <c r="S482" s="5">
        <v>0</v>
      </c>
      <c r="T482" s="5">
        <v>0</v>
      </c>
      <c r="U482" s="7">
        <f t="shared" si="51"/>
        <v>3575</v>
      </c>
      <c r="V482" s="5">
        <f t="shared" si="47"/>
        <v>3575</v>
      </c>
    </row>
    <row r="483" spans="2:22" x14ac:dyDescent="0.25">
      <c r="B483" s="2" t="s">
        <v>36</v>
      </c>
      <c r="C483" s="3" t="s">
        <v>26</v>
      </c>
      <c r="D483" s="3" t="s">
        <v>19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7">
        <f t="shared" si="49"/>
        <v>0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7">
        <f t="shared" si="50"/>
        <v>0</v>
      </c>
      <c r="R483" s="5">
        <v>2548</v>
      </c>
      <c r="S483" s="5">
        <v>0</v>
      </c>
      <c r="T483" s="5">
        <v>0</v>
      </c>
      <c r="U483" s="7">
        <f t="shared" si="51"/>
        <v>2548</v>
      </c>
      <c r="V483" s="5">
        <f t="shared" si="47"/>
        <v>2548</v>
      </c>
    </row>
    <row r="484" spans="2:22" x14ac:dyDescent="0.25">
      <c r="B484" s="2" t="s">
        <v>36</v>
      </c>
      <c r="C484" s="3" t="s">
        <v>26</v>
      </c>
      <c r="D484" s="3" t="s">
        <v>20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7">
        <f t="shared" si="49"/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7">
        <f t="shared" si="50"/>
        <v>0</v>
      </c>
      <c r="R484" s="5">
        <v>1805</v>
      </c>
      <c r="S484" s="5">
        <v>0</v>
      </c>
      <c r="T484" s="5">
        <v>0</v>
      </c>
      <c r="U484" s="7">
        <f t="shared" si="51"/>
        <v>1805</v>
      </c>
      <c r="V484" s="5">
        <f t="shared" si="47"/>
        <v>1805</v>
      </c>
    </row>
    <row r="485" spans="2:22" x14ac:dyDescent="0.25">
      <c r="B485" s="2" t="s">
        <v>36</v>
      </c>
      <c r="C485" s="3" t="s">
        <v>26</v>
      </c>
      <c r="D485" s="3" t="s">
        <v>21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7">
        <f t="shared" si="49"/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7">
        <f t="shared" si="50"/>
        <v>0</v>
      </c>
      <c r="R485" s="5">
        <v>1005</v>
      </c>
      <c r="S485" s="5">
        <v>0</v>
      </c>
      <c r="T485" s="5">
        <v>0</v>
      </c>
      <c r="U485" s="7">
        <f t="shared" si="51"/>
        <v>1005</v>
      </c>
      <c r="V485" s="5">
        <f t="shared" si="47"/>
        <v>1005</v>
      </c>
    </row>
    <row r="486" spans="2:22" x14ac:dyDescent="0.25">
      <c r="B486" s="2" t="s">
        <v>36</v>
      </c>
      <c r="C486" s="3" t="s">
        <v>26</v>
      </c>
      <c r="D486" s="3" t="s">
        <v>22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7">
        <f t="shared" si="49"/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7">
        <f t="shared" si="50"/>
        <v>0</v>
      </c>
      <c r="R486" s="5">
        <v>338</v>
      </c>
      <c r="S486" s="5">
        <v>0</v>
      </c>
      <c r="T486" s="5">
        <v>0</v>
      </c>
      <c r="U486" s="7">
        <f t="shared" si="51"/>
        <v>338</v>
      </c>
      <c r="V486" s="5">
        <f t="shared" si="47"/>
        <v>338</v>
      </c>
    </row>
    <row r="487" spans="2:22" x14ac:dyDescent="0.25">
      <c r="B487" s="2" t="s">
        <v>36</v>
      </c>
      <c r="C487" s="3" t="s">
        <v>26</v>
      </c>
      <c r="D487" s="3" t="s">
        <v>23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7">
        <f t="shared" si="49"/>
        <v>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7">
        <f t="shared" si="50"/>
        <v>0</v>
      </c>
      <c r="R487" s="5">
        <v>99</v>
      </c>
      <c r="S487" s="5">
        <v>0</v>
      </c>
      <c r="T487" s="5">
        <v>0</v>
      </c>
      <c r="U487" s="7">
        <f t="shared" si="51"/>
        <v>99</v>
      </c>
      <c r="V487" s="5">
        <f t="shared" si="47"/>
        <v>99</v>
      </c>
    </row>
    <row r="488" spans="2:22" x14ac:dyDescent="0.25">
      <c r="B488" s="2" t="s">
        <v>36</v>
      </c>
      <c r="C488" s="3" t="s">
        <v>26</v>
      </c>
      <c r="D488" s="3" t="s">
        <v>24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7">
        <f t="shared" si="49"/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7">
        <f t="shared" si="50"/>
        <v>0</v>
      </c>
      <c r="R488" s="5">
        <v>19</v>
      </c>
      <c r="S488" s="5">
        <v>0</v>
      </c>
      <c r="T488" s="5">
        <v>0</v>
      </c>
      <c r="U488" s="7">
        <f t="shared" si="51"/>
        <v>19</v>
      </c>
      <c r="V488" s="5">
        <f t="shared" si="47"/>
        <v>19</v>
      </c>
    </row>
    <row r="489" spans="2:22" x14ac:dyDescent="0.25">
      <c r="B489" s="2" t="s">
        <v>36</v>
      </c>
      <c r="C489" s="3" t="s">
        <v>26</v>
      </c>
      <c r="D489" s="3" t="s">
        <v>25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7">
        <f t="shared" si="49"/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7">
        <f t="shared" si="50"/>
        <v>0</v>
      </c>
      <c r="R489" s="5">
        <v>11593</v>
      </c>
      <c r="S489" s="5">
        <v>0</v>
      </c>
      <c r="T489" s="5">
        <v>0</v>
      </c>
      <c r="U489" s="7">
        <f t="shared" si="51"/>
        <v>11593</v>
      </c>
      <c r="V489" s="5">
        <f t="shared" si="47"/>
        <v>11593</v>
      </c>
    </row>
    <row r="490" spans="2:22" x14ac:dyDescent="0.25">
      <c r="B490" s="8" t="s">
        <v>74</v>
      </c>
      <c r="C490" s="18" t="s">
        <v>26</v>
      </c>
      <c r="D490" s="19"/>
      <c r="E490" s="9">
        <f>SUM(E468:E489)</f>
        <v>0</v>
      </c>
      <c r="F490" s="9">
        <f t="shared" ref="F490:V490" si="52">SUM(F468:F489)</f>
        <v>0</v>
      </c>
      <c r="G490" s="9">
        <f t="shared" si="52"/>
        <v>0</v>
      </c>
      <c r="H490" s="9">
        <f t="shared" si="52"/>
        <v>0</v>
      </c>
      <c r="I490" s="9">
        <f t="shared" si="52"/>
        <v>0</v>
      </c>
      <c r="J490" s="9">
        <f t="shared" si="52"/>
        <v>0</v>
      </c>
      <c r="K490" s="9">
        <f t="shared" si="52"/>
        <v>0</v>
      </c>
      <c r="L490" s="9">
        <f t="shared" si="52"/>
        <v>0</v>
      </c>
      <c r="M490" s="9">
        <f t="shared" si="52"/>
        <v>0</v>
      </c>
      <c r="N490" s="9">
        <f t="shared" si="52"/>
        <v>0</v>
      </c>
      <c r="O490" s="9">
        <f t="shared" si="52"/>
        <v>0</v>
      </c>
      <c r="P490" s="9">
        <f t="shared" si="52"/>
        <v>0</v>
      </c>
      <c r="Q490" s="9">
        <f t="shared" si="52"/>
        <v>0</v>
      </c>
      <c r="R490" s="9">
        <f t="shared" si="52"/>
        <v>172667</v>
      </c>
      <c r="S490" s="9">
        <f t="shared" si="52"/>
        <v>0</v>
      </c>
      <c r="T490" s="9">
        <f t="shared" si="52"/>
        <v>0</v>
      </c>
      <c r="U490" s="9">
        <f t="shared" si="52"/>
        <v>172667</v>
      </c>
      <c r="V490" s="9">
        <f t="shared" si="52"/>
        <v>172667</v>
      </c>
    </row>
    <row r="491" spans="2:22" x14ac:dyDescent="0.25">
      <c r="B491" s="2" t="s">
        <v>36</v>
      </c>
      <c r="C491" s="3" t="s">
        <v>27</v>
      </c>
      <c r="D491" s="3" t="s">
        <v>4</v>
      </c>
      <c r="E491" s="5">
        <v>0</v>
      </c>
      <c r="F491" s="5">
        <v>0</v>
      </c>
      <c r="G491" s="5">
        <v>0</v>
      </c>
      <c r="H491" s="5">
        <v>0</v>
      </c>
      <c r="I491" s="5">
        <v>0</v>
      </c>
      <c r="J491" s="5">
        <v>0</v>
      </c>
      <c r="K491" s="7">
        <f t="shared" si="49"/>
        <v>0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7">
        <f t="shared" si="50"/>
        <v>0</v>
      </c>
      <c r="R491" s="5">
        <v>10626</v>
      </c>
      <c r="S491" s="5">
        <v>0</v>
      </c>
      <c r="T491" s="5">
        <v>0</v>
      </c>
      <c r="U491" s="7">
        <f t="shared" si="51"/>
        <v>10626</v>
      </c>
      <c r="V491" s="5">
        <f t="shared" si="47"/>
        <v>10626</v>
      </c>
    </row>
    <row r="492" spans="2:22" x14ac:dyDescent="0.25">
      <c r="B492" s="2" t="s">
        <v>36</v>
      </c>
      <c r="C492" s="3" t="s">
        <v>27</v>
      </c>
      <c r="D492" s="3" t="s">
        <v>5</v>
      </c>
      <c r="E492" s="5">
        <v>0</v>
      </c>
      <c r="F492" s="5">
        <v>0</v>
      </c>
      <c r="G492" s="5">
        <v>0</v>
      </c>
      <c r="H492" s="5">
        <v>0</v>
      </c>
      <c r="I492" s="5">
        <v>0</v>
      </c>
      <c r="J492" s="5">
        <v>0</v>
      </c>
      <c r="K492" s="7">
        <f t="shared" si="49"/>
        <v>0</v>
      </c>
      <c r="L492" s="5">
        <v>0</v>
      </c>
      <c r="M492" s="5">
        <v>0</v>
      </c>
      <c r="N492" s="5">
        <v>0</v>
      </c>
      <c r="O492" s="5">
        <v>0</v>
      </c>
      <c r="P492" s="5">
        <v>0</v>
      </c>
      <c r="Q492" s="7">
        <f t="shared" si="50"/>
        <v>0</v>
      </c>
      <c r="R492" s="5">
        <v>10555</v>
      </c>
      <c r="S492" s="5">
        <v>0</v>
      </c>
      <c r="T492" s="5">
        <v>0</v>
      </c>
      <c r="U492" s="7">
        <f t="shared" si="51"/>
        <v>10555</v>
      </c>
      <c r="V492" s="5">
        <f t="shared" si="47"/>
        <v>10555</v>
      </c>
    </row>
    <row r="493" spans="2:22" x14ac:dyDescent="0.25">
      <c r="B493" s="2" t="s">
        <v>36</v>
      </c>
      <c r="C493" s="3" t="s">
        <v>27</v>
      </c>
      <c r="D493" s="3" t="s">
        <v>6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7">
        <f t="shared" si="49"/>
        <v>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7">
        <f t="shared" si="50"/>
        <v>0</v>
      </c>
      <c r="R493" s="5">
        <v>10691</v>
      </c>
      <c r="S493" s="5">
        <v>0</v>
      </c>
      <c r="T493" s="5">
        <v>0</v>
      </c>
      <c r="U493" s="7">
        <f t="shared" si="51"/>
        <v>10691</v>
      </c>
      <c r="V493" s="5">
        <f t="shared" si="47"/>
        <v>10691</v>
      </c>
    </row>
    <row r="494" spans="2:22" x14ac:dyDescent="0.25">
      <c r="B494" s="2" t="s">
        <v>36</v>
      </c>
      <c r="C494" s="3" t="s">
        <v>27</v>
      </c>
      <c r="D494" s="3" t="s">
        <v>7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7">
        <f t="shared" si="49"/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7">
        <f t="shared" si="50"/>
        <v>0</v>
      </c>
      <c r="R494" s="5">
        <v>12645</v>
      </c>
      <c r="S494" s="5">
        <v>0</v>
      </c>
      <c r="T494" s="5">
        <v>0</v>
      </c>
      <c r="U494" s="7">
        <f t="shared" si="51"/>
        <v>12645</v>
      </c>
      <c r="V494" s="5">
        <f t="shared" si="47"/>
        <v>12645</v>
      </c>
    </row>
    <row r="495" spans="2:22" x14ac:dyDescent="0.25">
      <c r="B495" s="2" t="s">
        <v>36</v>
      </c>
      <c r="C495" s="3" t="s">
        <v>27</v>
      </c>
      <c r="D495" s="3" t="s">
        <v>8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7">
        <f t="shared" si="49"/>
        <v>0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7">
        <f t="shared" si="50"/>
        <v>0</v>
      </c>
      <c r="R495" s="5">
        <v>14879</v>
      </c>
      <c r="S495" s="5">
        <v>0</v>
      </c>
      <c r="T495" s="5">
        <v>0</v>
      </c>
      <c r="U495" s="7">
        <f t="shared" si="51"/>
        <v>14879</v>
      </c>
      <c r="V495" s="5">
        <f t="shared" si="47"/>
        <v>14879</v>
      </c>
    </row>
    <row r="496" spans="2:22" x14ac:dyDescent="0.25">
      <c r="B496" s="2" t="s">
        <v>36</v>
      </c>
      <c r="C496" s="3" t="s">
        <v>27</v>
      </c>
      <c r="D496" s="3" t="s">
        <v>9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7">
        <f t="shared" si="49"/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7">
        <f t="shared" si="50"/>
        <v>0</v>
      </c>
      <c r="R496" s="5">
        <v>16420</v>
      </c>
      <c r="S496" s="5">
        <v>0</v>
      </c>
      <c r="T496" s="5">
        <v>0</v>
      </c>
      <c r="U496" s="7">
        <f t="shared" si="51"/>
        <v>16420</v>
      </c>
      <c r="V496" s="5">
        <f t="shared" si="47"/>
        <v>16420</v>
      </c>
    </row>
    <row r="497" spans="2:22" x14ac:dyDescent="0.25">
      <c r="B497" s="2" t="s">
        <v>36</v>
      </c>
      <c r="C497" s="3" t="s">
        <v>27</v>
      </c>
      <c r="D497" s="3" t="s">
        <v>10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7">
        <f t="shared" si="49"/>
        <v>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7">
        <f t="shared" si="50"/>
        <v>0</v>
      </c>
      <c r="R497" s="5">
        <v>17077</v>
      </c>
      <c r="S497" s="5">
        <v>0</v>
      </c>
      <c r="T497" s="5">
        <v>0</v>
      </c>
      <c r="U497" s="7">
        <f t="shared" si="51"/>
        <v>17077</v>
      </c>
      <c r="V497" s="5">
        <f t="shared" si="47"/>
        <v>17077</v>
      </c>
    </row>
    <row r="498" spans="2:22" x14ac:dyDescent="0.25">
      <c r="B498" s="2" t="s">
        <v>36</v>
      </c>
      <c r="C498" s="3" t="s">
        <v>27</v>
      </c>
      <c r="D498" s="3" t="s">
        <v>11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7">
        <f t="shared" si="49"/>
        <v>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7">
        <f t="shared" si="50"/>
        <v>0</v>
      </c>
      <c r="R498" s="5">
        <v>16795</v>
      </c>
      <c r="S498" s="5">
        <v>0</v>
      </c>
      <c r="T498" s="5">
        <v>0</v>
      </c>
      <c r="U498" s="7">
        <f t="shared" si="51"/>
        <v>16795</v>
      </c>
      <c r="V498" s="5">
        <f t="shared" si="47"/>
        <v>16795</v>
      </c>
    </row>
    <row r="499" spans="2:22" x14ac:dyDescent="0.25">
      <c r="B499" s="2" t="s">
        <v>36</v>
      </c>
      <c r="C499" s="3" t="s">
        <v>27</v>
      </c>
      <c r="D499" s="3" t="s">
        <v>12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7">
        <f t="shared" si="49"/>
        <v>0</v>
      </c>
      <c r="L499" s="5">
        <v>0</v>
      </c>
      <c r="M499" s="5">
        <v>0</v>
      </c>
      <c r="N499" s="5">
        <v>0</v>
      </c>
      <c r="O499" s="5">
        <v>0</v>
      </c>
      <c r="P499" s="5">
        <v>0</v>
      </c>
      <c r="Q499" s="7">
        <f t="shared" si="50"/>
        <v>0</v>
      </c>
      <c r="R499" s="5">
        <v>14245</v>
      </c>
      <c r="S499" s="5">
        <v>0</v>
      </c>
      <c r="T499" s="5">
        <v>0</v>
      </c>
      <c r="U499" s="7">
        <f t="shared" si="51"/>
        <v>14245</v>
      </c>
      <c r="V499" s="5">
        <f t="shared" si="47"/>
        <v>14245</v>
      </c>
    </row>
    <row r="500" spans="2:22" x14ac:dyDescent="0.25">
      <c r="B500" s="2" t="s">
        <v>36</v>
      </c>
      <c r="C500" s="3" t="s">
        <v>27</v>
      </c>
      <c r="D500" s="3" t="s">
        <v>13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7">
        <f t="shared" si="49"/>
        <v>0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7">
        <f t="shared" si="50"/>
        <v>0</v>
      </c>
      <c r="R500" s="5">
        <v>12865</v>
      </c>
      <c r="S500" s="5">
        <v>0</v>
      </c>
      <c r="T500" s="5">
        <v>0</v>
      </c>
      <c r="U500" s="7">
        <f t="shared" si="51"/>
        <v>12865</v>
      </c>
      <c r="V500" s="5">
        <f t="shared" si="47"/>
        <v>12865</v>
      </c>
    </row>
    <row r="501" spans="2:22" x14ac:dyDescent="0.25">
      <c r="B501" s="2" t="s">
        <v>36</v>
      </c>
      <c r="C501" s="3" t="s">
        <v>27</v>
      </c>
      <c r="D501" s="3" t="s">
        <v>14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7">
        <f t="shared" si="49"/>
        <v>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7">
        <f t="shared" si="50"/>
        <v>0</v>
      </c>
      <c r="R501" s="5">
        <v>11919</v>
      </c>
      <c r="S501" s="5">
        <v>0</v>
      </c>
      <c r="T501" s="5">
        <v>0</v>
      </c>
      <c r="U501" s="7">
        <f t="shared" si="51"/>
        <v>11919</v>
      </c>
      <c r="V501" s="5">
        <f t="shared" si="47"/>
        <v>11919</v>
      </c>
    </row>
    <row r="502" spans="2:22" x14ac:dyDescent="0.25">
      <c r="B502" s="2" t="s">
        <v>36</v>
      </c>
      <c r="C502" s="3" t="s">
        <v>27</v>
      </c>
      <c r="D502" s="3" t="s">
        <v>15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7">
        <f t="shared" si="49"/>
        <v>0</v>
      </c>
      <c r="L502" s="5">
        <v>0</v>
      </c>
      <c r="M502" s="5">
        <v>0</v>
      </c>
      <c r="N502" s="5">
        <v>0</v>
      </c>
      <c r="O502" s="5">
        <v>0</v>
      </c>
      <c r="P502" s="5">
        <v>0</v>
      </c>
      <c r="Q502" s="7">
        <f t="shared" si="50"/>
        <v>0</v>
      </c>
      <c r="R502" s="5">
        <v>9443</v>
      </c>
      <c r="S502" s="5">
        <v>0</v>
      </c>
      <c r="T502" s="5">
        <v>0</v>
      </c>
      <c r="U502" s="7">
        <f t="shared" si="51"/>
        <v>9443</v>
      </c>
      <c r="V502" s="5">
        <f t="shared" si="47"/>
        <v>9443</v>
      </c>
    </row>
    <row r="503" spans="2:22" x14ac:dyDescent="0.25">
      <c r="B503" s="2" t="s">
        <v>36</v>
      </c>
      <c r="C503" s="3" t="s">
        <v>27</v>
      </c>
      <c r="D503" s="3" t="s">
        <v>16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7">
        <f t="shared" si="49"/>
        <v>0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7">
        <f t="shared" si="50"/>
        <v>0</v>
      </c>
      <c r="R503" s="5">
        <v>8340</v>
      </c>
      <c r="S503" s="5">
        <v>0</v>
      </c>
      <c r="T503" s="5">
        <v>0</v>
      </c>
      <c r="U503" s="7">
        <f t="shared" si="51"/>
        <v>8340</v>
      </c>
      <c r="V503" s="5">
        <f t="shared" si="47"/>
        <v>8340</v>
      </c>
    </row>
    <row r="504" spans="2:22" x14ac:dyDescent="0.25">
      <c r="B504" s="2" t="s">
        <v>36</v>
      </c>
      <c r="C504" s="3" t="s">
        <v>27</v>
      </c>
      <c r="D504" s="3" t="s">
        <v>17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7">
        <f t="shared" si="49"/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7">
        <f t="shared" si="50"/>
        <v>0</v>
      </c>
      <c r="R504" s="5">
        <v>6413</v>
      </c>
      <c r="S504" s="5">
        <v>0</v>
      </c>
      <c r="T504" s="5">
        <v>0</v>
      </c>
      <c r="U504" s="7">
        <f t="shared" si="51"/>
        <v>6413</v>
      </c>
      <c r="V504" s="5">
        <f t="shared" si="47"/>
        <v>6413</v>
      </c>
    </row>
    <row r="505" spans="2:22" x14ac:dyDescent="0.25">
      <c r="B505" s="2" t="s">
        <v>36</v>
      </c>
      <c r="C505" s="3" t="s">
        <v>27</v>
      </c>
      <c r="D505" s="3" t="s">
        <v>18</v>
      </c>
      <c r="E505" s="5">
        <v>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7">
        <f t="shared" si="49"/>
        <v>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7">
        <f t="shared" si="50"/>
        <v>0</v>
      </c>
      <c r="R505" s="5">
        <v>5440</v>
      </c>
      <c r="S505" s="5">
        <v>0</v>
      </c>
      <c r="T505" s="5">
        <v>0</v>
      </c>
      <c r="U505" s="7">
        <f t="shared" si="51"/>
        <v>5440</v>
      </c>
      <c r="V505" s="5">
        <f t="shared" si="47"/>
        <v>5440</v>
      </c>
    </row>
    <row r="506" spans="2:22" x14ac:dyDescent="0.25">
      <c r="B506" s="2" t="s">
        <v>36</v>
      </c>
      <c r="C506" s="3" t="s">
        <v>27</v>
      </c>
      <c r="D506" s="3" t="s">
        <v>19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7">
        <f t="shared" si="49"/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7">
        <f t="shared" si="50"/>
        <v>0</v>
      </c>
      <c r="R506" s="5">
        <v>4087</v>
      </c>
      <c r="S506" s="5">
        <v>0</v>
      </c>
      <c r="T506" s="5">
        <v>0</v>
      </c>
      <c r="U506" s="7">
        <f t="shared" si="51"/>
        <v>4087</v>
      </c>
      <c r="V506" s="5">
        <f t="shared" si="47"/>
        <v>4087</v>
      </c>
    </row>
    <row r="507" spans="2:22" x14ac:dyDescent="0.25">
      <c r="B507" s="2" t="s">
        <v>36</v>
      </c>
      <c r="C507" s="3" t="s">
        <v>27</v>
      </c>
      <c r="D507" s="3" t="s">
        <v>20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7">
        <f t="shared" si="49"/>
        <v>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7">
        <f t="shared" si="50"/>
        <v>0</v>
      </c>
      <c r="R507" s="5">
        <v>3111</v>
      </c>
      <c r="S507" s="5">
        <v>0</v>
      </c>
      <c r="T507" s="5">
        <v>0</v>
      </c>
      <c r="U507" s="7">
        <f t="shared" si="51"/>
        <v>3111</v>
      </c>
      <c r="V507" s="5">
        <f t="shared" si="47"/>
        <v>3111</v>
      </c>
    </row>
    <row r="508" spans="2:22" x14ac:dyDescent="0.25">
      <c r="B508" s="2" t="s">
        <v>36</v>
      </c>
      <c r="C508" s="3" t="s">
        <v>27</v>
      </c>
      <c r="D508" s="3" t="s">
        <v>21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7">
        <f t="shared" si="49"/>
        <v>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7">
        <f t="shared" si="50"/>
        <v>0</v>
      </c>
      <c r="R508" s="5">
        <v>1892</v>
      </c>
      <c r="S508" s="5">
        <v>0</v>
      </c>
      <c r="T508" s="5">
        <v>0</v>
      </c>
      <c r="U508" s="7">
        <f t="shared" si="51"/>
        <v>1892</v>
      </c>
      <c r="V508" s="5">
        <f t="shared" si="47"/>
        <v>1892</v>
      </c>
    </row>
    <row r="509" spans="2:22" x14ac:dyDescent="0.25">
      <c r="B509" s="2" t="s">
        <v>36</v>
      </c>
      <c r="C509" s="3" t="s">
        <v>27</v>
      </c>
      <c r="D509" s="3" t="s">
        <v>22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7">
        <f t="shared" si="49"/>
        <v>0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7">
        <f t="shared" si="50"/>
        <v>0</v>
      </c>
      <c r="R509" s="5">
        <v>834</v>
      </c>
      <c r="S509" s="5">
        <v>0</v>
      </c>
      <c r="T509" s="5">
        <v>0</v>
      </c>
      <c r="U509" s="7">
        <f t="shared" si="51"/>
        <v>834</v>
      </c>
      <c r="V509" s="5">
        <f t="shared" si="47"/>
        <v>834</v>
      </c>
    </row>
    <row r="510" spans="2:22" x14ac:dyDescent="0.25">
      <c r="B510" s="2" t="s">
        <v>36</v>
      </c>
      <c r="C510" s="3" t="s">
        <v>27</v>
      </c>
      <c r="D510" s="3" t="s">
        <v>23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7">
        <f t="shared" si="49"/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7">
        <f t="shared" si="50"/>
        <v>0</v>
      </c>
      <c r="R510" s="5">
        <v>287</v>
      </c>
      <c r="S510" s="5">
        <v>0</v>
      </c>
      <c r="T510" s="5">
        <v>0</v>
      </c>
      <c r="U510" s="7">
        <f t="shared" si="51"/>
        <v>287</v>
      </c>
      <c r="V510" s="5">
        <f t="shared" si="47"/>
        <v>287</v>
      </c>
    </row>
    <row r="511" spans="2:22" x14ac:dyDescent="0.25">
      <c r="B511" s="2" t="s">
        <v>36</v>
      </c>
      <c r="C511" s="3" t="s">
        <v>27</v>
      </c>
      <c r="D511" s="3" t="s">
        <v>24</v>
      </c>
      <c r="E511" s="5">
        <v>0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7">
        <f t="shared" si="49"/>
        <v>0</v>
      </c>
      <c r="L511" s="5">
        <v>0</v>
      </c>
      <c r="M511" s="5">
        <v>0</v>
      </c>
      <c r="N511" s="5">
        <v>0</v>
      </c>
      <c r="O511" s="5">
        <v>0</v>
      </c>
      <c r="P511" s="5">
        <v>0</v>
      </c>
      <c r="Q511" s="7">
        <f t="shared" si="50"/>
        <v>0</v>
      </c>
      <c r="R511" s="5">
        <v>49</v>
      </c>
      <c r="S511" s="5">
        <v>0</v>
      </c>
      <c r="T511" s="5">
        <v>0</v>
      </c>
      <c r="U511" s="7">
        <f t="shared" si="51"/>
        <v>49</v>
      </c>
      <c r="V511" s="5">
        <f t="shared" si="47"/>
        <v>49</v>
      </c>
    </row>
    <row r="512" spans="2:22" x14ac:dyDescent="0.25">
      <c r="B512" s="2" t="s">
        <v>36</v>
      </c>
      <c r="C512" s="3" t="s">
        <v>27</v>
      </c>
      <c r="D512" s="3" t="s">
        <v>25</v>
      </c>
      <c r="E512" s="5">
        <v>0</v>
      </c>
      <c r="F512" s="5">
        <v>0</v>
      </c>
      <c r="G512" s="5">
        <v>0</v>
      </c>
      <c r="H512" s="5">
        <v>0</v>
      </c>
      <c r="I512" s="5">
        <v>0</v>
      </c>
      <c r="J512" s="5">
        <v>0</v>
      </c>
      <c r="K512" s="7">
        <f t="shared" si="49"/>
        <v>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7">
        <f t="shared" si="50"/>
        <v>0</v>
      </c>
      <c r="R512" s="5">
        <v>11609</v>
      </c>
      <c r="S512" s="5">
        <v>0</v>
      </c>
      <c r="T512" s="5">
        <v>0</v>
      </c>
      <c r="U512" s="7">
        <f t="shared" si="51"/>
        <v>11609</v>
      </c>
      <c r="V512" s="5">
        <f t="shared" si="47"/>
        <v>11609</v>
      </c>
    </row>
    <row r="513" spans="2:22" x14ac:dyDescent="0.25">
      <c r="B513" s="8" t="s">
        <v>74</v>
      </c>
      <c r="C513" s="18" t="s">
        <v>27</v>
      </c>
      <c r="D513" s="19"/>
      <c r="E513" s="9">
        <f>SUM(E491:E512)</f>
        <v>0</v>
      </c>
      <c r="F513" s="9">
        <f t="shared" ref="F513:V513" si="53">SUM(F491:F512)</f>
        <v>0</v>
      </c>
      <c r="G513" s="9">
        <f t="shared" si="53"/>
        <v>0</v>
      </c>
      <c r="H513" s="9">
        <f t="shared" si="53"/>
        <v>0</v>
      </c>
      <c r="I513" s="9">
        <f t="shared" si="53"/>
        <v>0</v>
      </c>
      <c r="J513" s="9">
        <f t="shared" si="53"/>
        <v>0</v>
      </c>
      <c r="K513" s="9">
        <f t="shared" si="53"/>
        <v>0</v>
      </c>
      <c r="L513" s="9">
        <f t="shared" si="53"/>
        <v>0</v>
      </c>
      <c r="M513" s="9">
        <f t="shared" si="53"/>
        <v>0</v>
      </c>
      <c r="N513" s="9">
        <f t="shared" si="53"/>
        <v>0</v>
      </c>
      <c r="O513" s="9">
        <f t="shared" si="53"/>
        <v>0</v>
      </c>
      <c r="P513" s="9">
        <f t="shared" si="53"/>
        <v>0</v>
      </c>
      <c r="Q513" s="9">
        <f t="shared" si="53"/>
        <v>0</v>
      </c>
      <c r="R513" s="9">
        <f t="shared" si="53"/>
        <v>200222</v>
      </c>
      <c r="S513" s="9">
        <f t="shared" si="53"/>
        <v>0</v>
      </c>
      <c r="T513" s="9">
        <f t="shared" si="53"/>
        <v>0</v>
      </c>
      <c r="U513" s="9">
        <f t="shared" si="53"/>
        <v>200222</v>
      </c>
      <c r="V513" s="9">
        <f t="shared" si="53"/>
        <v>200222</v>
      </c>
    </row>
    <row r="514" spans="2:22" x14ac:dyDescent="0.25">
      <c r="B514" s="2" t="s">
        <v>37</v>
      </c>
      <c r="C514" s="3" t="s">
        <v>26</v>
      </c>
      <c r="D514" s="3" t="s">
        <v>4</v>
      </c>
      <c r="E514" s="5">
        <v>689</v>
      </c>
      <c r="F514" s="5">
        <v>176</v>
      </c>
      <c r="G514" s="5">
        <v>29</v>
      </c>
      <c r="H514" s="5">
        <v>0</v>
      </c>
      <c r="I514" s="5">
        <v>571</v>
      </c>
      <c r="J514" s="5">
        <v>394</v>
      </c>
      <c r="K514" s="7">
        <f t="shared" si="49"/>
        <v>1859</v>
      </c>
      <c r="L514" s="5">
        <v>1741</v>
      </c>
      <c r="M514" s="5">
        <v>2588</v>
      </c>
      <c r="N514" s="5">
        <v>0</v>
      </c>
      <c r="O514" s="5">
        <v>0</v>
      </c>
      <c r="P514" s="5">
        <v>0</v>
      </c>
      <c r="Q514" s="7">
        <f t="shared" si="50"/>
        <v>4329</v>
      </c>
      <c r="R514" s="5">
        <v>0</v>
      </c>
      <c r="S514" s="5">
        <v>0</v>
      </c>
      <c r="T514" s="5">
        <v>0</v>
      </c>
      <c r="U514" s="7">
        <f t="shared" si="51"/>
        <v>0</v>
      </c>
      <c r="V514" s="5">
        <f t="shared" si="47"/>
        <v>6188</v>
      </c>
    </row>
    <row r="515" spans="2:22" x14ac:dyDescent="0.25">
      <c r="B515" s="2" t="s">
        <v>37</v>
      </c>
      <c r="C515" s="3" t="s">
        <v>26</v>
      </c>
      <c r="D515" s="3" t="s">
        <v>5</v>
      </c>
      <c r="E515" s="5">
        <v>734</v>
      </c>
      <c r="F515" s="5">
        <v>207</v>
      </c>
      <c r="G515" s="5">
        <v>39</v>
      </c>
      <c r="H515" s="5">
        <v>0</v>
      </c>
      <c r="I515" s="5">
        <v>569</v>
      </c>
      <c r="J515" s="5">
        <v>413</v>
      </c>
      <c r="K515" s="7">
        <f t="shared" si="49"/>
        <v>1962</v>
      </c>
      <c r="L515" s="5">
        <v>1767</v>
      </c>
      <c r="M515" s="5">
        <v>2880</v>
      </c>
      <c r="N515" s="5">
        <v>0</v>
      </c>
      <c r="O515" s="5">
        <v>0</v>
      </c>
      <c r="P515" s="5">
        <v>0</v>
      </c>
      <c r="Q515" s="7">
        <f t="shared" si="50"/>
        <v>4647</v>
      </c>
      <c r="R515" s="5">
        <v>0</v>
      </c>
      <c r="S515" s="5">
        <v>0</v>
      </c>
      <c r="T515" s="5">
        <v>0</v>
      </c>
      <c r="U515" s="7">
        <f t="shared" si="51"/>
        <v>0</v>
      </c>
      <c r="V515" s="5">
        <f t="shared" si="47"/>
        <v>6609</v>
      </c>
    </row>
    <row r="516" spans="2:22" x14ac:dyDescent="0.25">
      <c r="B516" s="2" t="s">
        <v>37</v>
      </c>
      <c r="C516" s="3" t="s">
        <v>26</v>
      </c>
      <c r="D516" s="3" t="s">
        <v>6</v>
      </c>
      <c r="E516" s="5">
        <v>684</v>
      </c>
      <c r="F516" s="5">
        <v>175</v>
      </c>
      <c r="G516" s="5">
        <v>43</v>
      </c>
      <c r="H516" s="5">
        <v>0</v>
      </c>
      <c r="I516" s="5">
        <v>559</v>
      </c>
      <c r="J516" s="5">
        <v>370</v>
      </c>
      <c r="K516" s="7">
        <f t="shared" si="49"/>
        <v>1831</v>
      </c>
      <c r="L516" s="5">
        <v>1806</v>
      </c>
      <c r="M516" s="5">
        <v>2679</v>
      </c>
      <c r="N516" s="5">
        <v>0</v>
      </c>
      <c r="O516" s="5">
        <v>0</v>
      </c>
      <c r="P516" s="5">
        <v>0</v>
      </c>
      <c r="Q516" s="7">
        <f t="shared" si="50"/>
        <v>4485</v>
      </c>
      <c r="R516" s="5">
        <v>0</v>
      </c>
      <c r="S516" s="5">
        <v>0</v>
      </c>
      <c r="T516" s="5">
        <v>0</v>
      </c>
      <c r="U516" s="7">
        <f t="shared" si="51"/>
        <v>0</v>
      </c>
      <c r="V516" s="5">
        <f t="shared" si="47"/>
        <v>6316</v>
      </c>
    </row>
    <row r="517" spans="2:22" x14ac:dyDescent="0.25">
      <c r="B517" s="2" t="s">
        <v>37</v>
      </c>
      <c r="C517" s="3" t="s">
        <v>26</v>
      </c>
      <c r="D517" s="3" t="s">
        <v>7</v>
      </c>
      <c r="E517" s="5">
        <v>729</v>
      </c>
      <c r="F517" s="5">
        <v>183</v>
      </c>
      <c r="G517" s="5">
        <v>40</v>
      </c>
      <c r="H517" s="5">
        <v>0</v>
      </c>
      <c r="I517" s="5">
        <v>596</v>
      </c>
      <c r="J517" s="5">
        <v>422</v>
      </c>
      <c r="K517" s="7">
        <f t="shared" si="49"/>
        <v>1970</v>
      </c>
      <c r="L517" s="5">
        <v>1816</v>
      </c>
      <c r="M517" s="5">
        <v>2938</v>
      </c>
      <c r="N517" s="5">
        <v>0</v>
      </c>
      <c r="O517" s="5">
        <v>0</v>
      </c>
      <c r="P517" s="5">
        <v>0</v>
      </c>
      <c r="Q517" s="7">
        <f t="shared" si="50"/>
        <v>4754</v>
      </c>
      <c r="R517" s="5">
        <v>0</v>
      </c>
      <c r="S517" s="5">
        <v>0</v>
      </c>
      <c r="T517" s="5">
        <v>0</v>
      </c>
      <c r="U517" s="7">
        <f t="shared" si="51"/>
        <v>0</v>
      </c>
      <c r="V517" s="5">
        <f t="shared" si="47"/>
        <v>6724</v>
      </c>
    </row>
    <row r="518" spans="2:22" x14ac:dyDescent="0.25">
      <c r="B518" s="2" t="s">
        <v>37</v>
      </c>
      <c r="C518" s="3" t="s">
        <v>26</v>
      </c>
      <c r="D518" s="3" t="s">
        <v>8</v>
      </c>
      <c r="E518" s="5">
        <v>549</v>
      </c>
      <c r="F518" s="5">
        <v>134</v>
      </c>
      <c r="G518" s="5">
        <v>31</v>
      </c>
      <c r="H518" s="5">
        <v>0</v>
      </c>
      <c r="I518" s="5">
        <v>518</v>
      </c>
      <c r="J518" s="5">
        <v>402</v>
      </c>
      <c r="K518" s="7">
        <f t="shared" si="49"/>
        <v>1634</v>
      </c>
      <c r="L518" s="5">
        <v>1532</v>
      </c>
      <c r="M518" s="5">
        <v>2581</v>
      </c>
      <c r="N518" s="5">
        <v>0</v>
      </c>
      <c r="O518" s="5">
        <v>0</v>
      </c>
      <c r="P518" s="5">
        <v>0</v>
      </c>
      <c r="Q518" s="7">
        <f t="shared" si="50"/>
        <v>4113</v>
      </c>
      <c r="R518" s="5">
        <v>0</v>
      </c>
      <c r="S518" s="5">
        <v>0</v>
      </c>
      <c r="T518" s="5">
        <v>0</v>
      </c>
      <c r="U518" s="7">
        <f t="shared" si="51"/>
        <v>0</v>
      </c>
      <c r="V518" s="5">
        <f t="shared" si="47"/>
        <v>5747</v>
      </c>
    </row>
    <row r="519" spans="2:22" x14ac:dyDescent="0.25">
      <c r="B519" s="2" t="s">
        <v>37</v>
      </c>
      <c r="C519" s="3" t="s">
        <v>26</v>
      </c>
      <c r="D519" s="3" t="s">
        <v>9</v>
      </c>
      <c r="E519" s="5">
        <v>522</v>
      </c>
      <c r="F519" s="5">
        <v>122</v>
      </c>
      <c r="G519" s="5">
        <v>18</v>
      </c>
      <c r="H519" s="5">
        <v>0</v>
      </c>
      <c r="I519" s="5">
        <v>460</v>
      </c>
      <c r="J519" s="5">
        <v>350</v>
      </c>
      <c r="K519" s="7">
        <f t="shared" si="49"/>
        <v>1472</v>
      </c>
      <c r="L519" s="5">
        <v>1407</v>
      </c>
      <c r="M519" s="5">
        <v>2231</v>
      </c>
      <c r="N519" s="5">
        <v>0</v>
      </c>
      <c r="O519" s="5">
        <v>0</v>
      </c>
      <c r="P519" s="5">
        <v>0</v>
      </c>
      <c r="Q519" s="7">
        <f t="shared" si="50"/>
        <v>3638</v>
      </c>
      <c r="R519" s="5">
        <v>0</v>
      </c>
      <c r="S519" s="5">
        <v>0</v>
      </c>
      <c r="T519" s="5">
        <v>0</v>
      </c>
      <c r="U519" s="7">
        <f t="shared" si="51"/>
        <v>0</v>
      </c>
      <c r="V519" s="5">
        <f t="shared" si="47"/>
        <v>5110</v>
      </c>
    </row>
    <row r="520" spans="2:22" x14ac:dyDescent="0.25">
      <c r="B520" s="2" t="s">
        <v>37</v>
      </c>
      <c r="C520" s="3" t="s">
        <v>26</v>
      </c>
      <c r="D520" s="3" t="s">
        <v>10</v>
      </c>
      <c r="E520" s="5">
        <v>462</v>
      </c>
      <c r="F520" s="5">
        <v>146</v>
      </c>
      <c r="G520" s="5">
        <v>27</v>
      </c>
      <c r="H520" s="5">
        <v>0</v>
      </c>
      <c r="I520" s="5">
        <v>408</v>
      </c>
      <c r="J520" s="5">
        <v>322</v>
      </c>
      <c r="K520" s="7">
        <f t="shared" si="49"/>
        <v>1365</v>
      </c>
      <c r="L520" s="5">
        <v>1351</v>
      </c>
      <c r="M520" s="5">
        <v>2144</v>
      </c>
      <c r="N520" s="5">
        <v>0</v>
      </c>
      <c r="O520" s="5">
        <v>0</v>
      </c>
      <c r="P520" s="5">
        <v>0</v>
      </c>
      <c r="Q520" s="7">
        <f t="shared" si="50"/>
        <v>3495</v>
      </c>
      <c r="R520" s="5">
        <v>0</v>
      </c>
      <c r="S520" s="5">
        <v>0</v>
      </c>
      <c r="T520" s="5">
        <v>0</v>
      </c>
      <c r="U520" s="7">
        <f t="shared" si="51"/>
        <v>0</v>
      </c>
      <c r="V520" s="5">
        <f t="shared" si="47"/>
        <v>4860</v>
      </c>
    </row>
    <row r="521" spans="2:22" x14ac:dyDescent="0.25">
      <c r="B521" s="2" t="s">
        <v>37</v>
      </c>
      <c r="C521" s="3" t="s">
        <v>26</v>
      </c>
      <c r="D521" s="3" t="s">
        <v>11</v>
      </c>
      <c r="E521" s="5">
        <v>480</v>
      </c>
      <c r="F521" s="5">
        <v>135</v>
      </c>
      <c r="G521" s="5">
        <v>27</v>
      </c>
      <c r="H521" s="5">
        <v>0</v>
      </c>
      <c r="I521" s="5">
        <v>453</v>
      </c>
      <c r="J521" s="5">
        <v>282</v>
      </c>
      <c r="K521" s="7">
        <f t="shared" si="49"/>
        <v>1377</v>
      </c>
      <c r="L521" s="5">
        <v>1310</v>
      </c>
      <c r="M521" s="5">
        <v>2236</v>
      </c>
      <c r="N521" s="5">
        <v>0</v>
      </c>
      <c r="O521" s="5">
        <v>0</v>
      </c>
      <c r="P521" s="5">
        <v>0</v>
      </c>
      <c r="Q521" s="7">
        <f t="shared" si="50"/>
        <v>3546</v>
      </c>
      <c r="R521" s="5">
        <v>0</v>
      </c>
      <c r="S521" s="5">
        <v>0</v>
      </c>
      <c r="T521" s="5">
        <v>0</v>
      </c>
      <c r="U521" s="7">
        <f t="shared" si="51"/>
        <v>0</v>
      </c>
      <c r="V521" s="5">
        <f t="shared" si="47"/>
        <v>4923</v>
      </c>
    </row>
    <row r="522" spans="2:22" x14ac:dyDescent="0.25">
      <c r="B522" s="2" t="s">
        <v>37</v>
      </c>
      <c r="C522" s="3" t="s">
        <v>26</v>
      </c>
      <c r="D522" s="3" t="s">
        <v>12</v>
      </c>
      <c r="E522" s="5">
        <v>429</v>
      </c>
      <c r="F522" s="5">
        <v>106</v>
      </c>
      <c r="G522" s="5">
        <v>28</v>
      </c>
      <c r="H522" s="5">
        <v>0</v>
      </c>
      <c r="I522" s="5">
        <v>356</v>
      </c>
      <c r="J522" s="5">
        <v>239</v>
      </c>
      <c r="K522" s="7">
        <f t="shared" si="49"/>
        <v>1158</v>
      </c>
      <c r="L522" s="5">
        <v>1173</v>
      </c>
      <c r="M522" s="5">
        <v>1870</v>
      </c>
      <c r="N522" s="5">
        <v>0</v>
      </c>
      <c r="O522" s="5">
        <v>0</v>
      </c>
      <c r="P522" s="5">
        <v>0</v>
      </c>
      <c r="Q522" s="7">
        <f t="shared" si="50"/>
        <v>3043</v>
      </c>
      <c r="R522" s="5">
        <v>0</v>
      </c>
      <c r="S522" s="5">
        <v>0</v>
      </c>
      <c r="T522" s="5">
        <v>0</v>
      </c>
      <c r="U522" s="7">
        <f t="shared" si="51"/>
        <v>0</v>
      </c>
      <c r="V522" s="5">
        <f t="shared" ref="V522:V585" si="54">K522+Q522+U522</f>
        <v>4201</v>
      </c>
    </row>
    <row r="523" spans="2:22" x14ac:dyDescent="0.25">
      <c r="B523" s="2" t="s">
        <v>37</v>
      </c>
      <c r="C523" s="3" t="s">
        <v>26</v>
      </c>
      <c r="D523" s="3" t="s">
        <v>13</v>
      </c>
      <c r="E523" s="5">
        <v>330</v>
      </c>
      <c r="F523" s="5">
        <v>95</v>
      </c>
      <c r="G523" s="5">
        <v>18</v>
      </c>
      <c r="H523" s="5">
        <v>0</v>
      </c>
      <c r="I523" s="5">
        <v>328</v>
      </c>
      <c r="J523" s="5">
        <v>238</v>
      </c>
      <c r="K523" s="7">
        <f t="shared" si="49"/>
        <v>1009</v>
      </c>
      <c r="L523" s="5">
        <v>982</v>
      </c>
      <c r="M523" s="5">
        <v>1533</v>
      </c>
      <c r="N523" s="5">
        <v>0</v>
      </c>
      <c r="O523" s="5">
        <v>0</v>
      </c>
      <c r="P523" s="5">
        <v>0</v>
      </c>
      <c r="Q523" s="7">
        <f t="shared" si="50"/>
        <v>2515</v>
      </c>
      <c r="R523" s="5">
        <v>0</v>
      </c>
      <c r="S523" s="5">
        <v>0</v>
      </c>
      <c r="T523" s="5">
        <v>0</v>
      </c>
      <c r="U523" s="7">
        <f t="shared" si="51"/>
        <v>0</v>
      </c>
      <c r="V523" s="5">
        <f t="shared" si="54"/>
        <v>3524</v>
      </c>
    </row>
    <row r="524" spans="2:22" x14ac:dyDescent="0.25">
      <c r="B524" s="2" t="s">
        <v>37</v>
      </c>
      <c r="C524" s="3" t="s">
        <v>26</v>
      </c>
      <c r="D524" s="3" t="s">
        <v>14</v>
      </c>
      <c r="E524" s="5">
        <v>243</v>
      </c>
      <c r="F524" s="5">
        <v>48</v>
      </c>
      <c r="G524" s="5">
        <v>12</v>
      </c>
      <c r="H524" s="5">
        <v>0</v>
      </c>
      <c r="I524" s="5">
        <v>263</v>
      </c>
      <c r="J524" s="5">
        <v>230</v>
      </c>
      <c r="K524" s="7">
        <f t="shared" si="49"/>
        <v>796</v>
      </c>
      <c r="L524" s="5">
        <v>805</v>
      </c>
      <c r="M524" s="5">
        <v>1389</v>
      </c>
      <c r="N524" s="5">
        <v>0</v>
      </c>
      <c r="O524" s="5">
        <v>0</v>
      </c>
      <c r="P524" s="5">
        <v>0</v>
      </c>
      <c r="Q524" s="7">
        <f t="shared" si="50"/>
        <v>2194</v>
      </c>
      <c r="R524" s="5">
        <v>0</v>
      </c>
      <c r="S524" s="5">
        <v>0</v>
      </c>
      <c r="T524" s="5">
        <v>0</v>
      </c>
      <c r="U524" s="7">
        <f t="shared" si="51"/>
        <v>0</v>
      </c>
      <c r="V524" s="5">
        <f t="shared" si="54"/>
        <v>2990</v>
      </c>
    </row>
    <row r="525" spans="2:22" x14ac:dyDescent="0.25">
      <c r="B525" s="2" t="s">
        <v>37</v>
      </c>
      <c r="C525" s="3" t="s">
        <v>26</v>
      </c>
      <c r="D525" s="3" t="s">
        <v>15</v>
      </c>
      <c r="E525" s="5">
        <v>178</v>
      </c>
      <c r="F525" s="5">
        <v>40</v>
      </c>
      <c r="G525" s="5">
        <v>5</v>
      </c>
      <c r="H525" s="5">
        <v>0</v>
      </c>
      <c r="I525" s="5">
        <v>184</v>
      </c>
      <c r="J525" s="5">
        <v>145</v>
      </c>
      <c r="K525" s="7">
        <f t="shared" si="49"/>
        <v>552</v>
      </c>
      <c r="L525" s="5">
        <v>546</v>
      </c>
      <c r="M525" s="5">
        <v>991</v>
      </c>
      <c r="N525" s="5">
        <v>0</v>
      </c>
      <c r="O525" s="5">
        <v>0</v>
      </c>
      <c r="P525" s="5">
        <v>0</v>
      </c>
      <c r="Q525" s="7">
        <f t="shared" si="50"/>
        <v>1537</v>
      </c>
      <c r="R525" s="5">
        <v>0</v>
      </c>
      <c r="S525" s="5">
        <v>0</v>
      </c>
      <c r="T525" s="5">
        <v>0</v>
      </c>
      <c r="U525" s="7">
        <f t="shared" si="51"/>
        <v>0</v>
      </c>
      <c r="V525" s="5">
        <f t="shared" si="54"/>
        <v>2089</v>
      </c>
    </row>
    <row r="526" spans="2:22" x14ac:dyDescent="0.25">
      <c r="B526" s="2" t="s">
        <v>37</v>
      </c>
      <c r="C526" s="3" t="s">
        <v>26</v>
      </c>
      <c r="D526" s="3" t="s">
        <v>16</v>
      </c>
      <c r="E526" s="5">
        <v>100</v>
      </c>
      <c r="F526" s="5">
        <v>27</v>
      </c>
      <c r="G526" s="5">
        <v>5</v>
      </c>
      <c r="H526" s="5">
        <v>0</v>
      </c>
      <c r="I526" s="5">
        <v>143</v>
      </c>
      <c r="J526" s="5">
        <v>91</v>
      </c>
      <c r="K526" s="7">
        <f t="shared" si="49"/>
        <v>366</v>
      </c>
      <c r="L526" s="5">
        <v>397</v>
      </c>
      <c r="M526" s="5">
        <v>703</v>
      </c>
      <c r="N526" s="5">
        <v>0</v>
      </c>
      <c r="O526" s="5">
        <v>0</v>
      </c>
      <c r="P526" s="5">
        <v>0</v>
      </c>
      <c r="Q526" s="7">
        <f t="shared" si="50"/>
        <v>1100</v>
      </c>
      <c r="R526" s="5">
        <v>0</v>
      </c>
      <c r="S526" s="5">
        <v>0</v>
      </c>
      <c r="T526" s="5">
        <v>0</v>
      </c>
      <c r="U526" s="7">
        <f t="shared" si="51"/>
        <v>0</v>
      </c>
      <c r="V526" s="5">
        <f t="shared" si="54"/>
        <v>1466</v>
      </c>
    </row>
    <row r="527" spans="2:22" x14ac:dyDescent="0.25">
      <c r="B527" s="2" t="s">
        <v>37</v>
      </c>
      <c r="C527" s="3" t="s">
        <v>26</v>
      </c>
      <c r="D527" s="3" t="s">
        <v>17</v>
      </c>
      <c r="E527" s="5">
        <v>62</v>
      </c>
      <c r="F527" s="5">
        <v>9</v>
      </c>
      <c r="G527" s="5">
        <v>3</v>
      </c>
      <c r="H527" s="5">
        <v>0</v>
      </c>
      <c r="I527" s="5">
        <v>108</v>
      </c>
      <c r="J527" s="5">
        <v>60</v>
      </c>
      <c r="K527" s="7">
        <f t="shared" si="49"/>
        <v>242</v>
      </c>
      <c r="L527" s="5">
        <v>294</v>
      </c>
      <c r="M527" s="5">
        <v>520</v>
      </c>
      <c r="N527" s="5">
        <v>0</v>
      </c>
      <c r="O527" s="5">
        <v>0</v>
      </c>
      <c r="P527" s="5">
        <v>0</v>
      </c>
      <c r="Q527" s="7">
        <f t="shared" si="50"/>
        <v>814</v>
      </c>
      <c r="R527" s="5">
        <v>0</v>
      </c>
      <c r="S527" s="5">
        <v>0</v>
      </c>
      <c r="T527" s="5">
        <v>0</v>
      </c>
      <c r="U527" s="7">
        <f t="shared" si="51"/>
        <v>0</v>
      </c>
      <c r="V527" s="5">
        <f t="shared" si="54"/>
        <v>1056</v>
      </c>
    </row>
    <row r="528" spans="2:22" x14ac:dyDescent="0.25">
      <c r="B528" s="2" t="s">
        <v>37</v>
      </c>
      <c r="C528" s="3" t="s">
        <v>26</v>
      </c>
      <c r="D528" s="3" t="s">
        <v>18</v>
      </c>
      <c r="E528" s="5">
        <v>58</v>
      </c>
      <c r="F528" s="5">
        <v>6</v>
      </c>
      <c r="G528" s="5">
        <v>1</v>
      </c>
      <c r="H528" s="5">
        <v>0</v>
      </c>
      <c r="I528" s="5">
        <v>77</v>
      </c>
      <c r="J528" s="5">
        <v>67</v>
      </c>
      <c r="K528" s="7">
        <f t="shared" si="49"/>
        <v>209</v>
      </c>
      <c r="L528" s="5">
        <v>223</v>
      </c>
      <c r="M528" s="5">
        <v>407</v>
      </c>
      <c r="N528" s="5">
        <v>0</v>
      </c>
      <c r="O528" s="5">
        <v>0</v>
      </c>
      <c r="P528" s="5">
        <v>0</v>
      </c>
      <c r="Q528" s="7">
        <f t="shared" si="50"/>
        <v>630</v>
      </c>
      <c r="R528" s="5">
        <v>0</v>
      </c>
      <c r="S528" s="5">
        <v>0</v>
      </c>
      <c r="T528" s="5">
        <v>0</v>
      </c>
      <c r="U528" s="7">
        <f t="shared" si="51"/>
        <v>0</v>
      </c>
      <c r="V528" s="5">
        <f t="shared" si="54"/>
        <v>839</v>
      </c>
    </row>
    <row r="529" spans="2:22" x14ac:dyDescent="0.25">
      <c r="B529" s="2" t="s">
        <v>37</v>
      </c>
      <c r="C529" s="3" t="s">
        <v>26</v>
      </c>
      <c r="D529" s="3" t="s">
        <v>19</v>
      </c>
      <c r="E529" s="5">
        <v>28</v>
      </c>
      <c r="F529" s="5">
        <v>9</v>
      </c>
      <c r="G529" s="5">
        <v>3</v>
      </c>
      <c r="H529" s="5">
        <v>0</v>
      </c>
      <c r="I529" s="5">
        <v>55</v>
      </c>
      <c r="J529" s="5">
        <v>33</v>
      </c>
      <c r="K529" s="7">
        <f t="shared" si="49"/>
        <v>128</v>
      </c>
      <c r="L529" s="5">
        <v>151</v>
      </c>
      <c r="M529" s="5">
        <v>275</v>
      </c>
      <c r="N529" s="5">
        <v>0</v>
      </c>
      <c r="O529" s="5">
        <v>0</v>
      </c>
      <c r="P529" s="5">
        <v>0</v>
      </c>
      <c r="Q529" s="7">
        <f t="shared" si="50"/>
        <v>426</v>
      </c>
      <c r="R529" s="5">
        <v>0</v>
      </c>
      <c r="S529" s="5">
        <v>0</v>
      </c>
      <c r="T529" s="5">
        <v>0</v>
      </c>
      <c r="U529" s="7">
        <f t="shared" si="51"/>
        <v>0</v>
      </c>
      <c r="V529" s="5">
        <f t="shared" si="54"/>
        <v>554</v>
      </c>
    </row>
    <row r="530" spans="2:22" x14ac:dyDescent="0.25">
      <c r="B530" s="2" t="s">
        <v>37</v>
      </c>
      <c r="C530" s="3" t="s">
        <v>26</v>
      </c>
      <c r="D530" s="3" t="s">
        <v>20</v>
      </c>
      <c r="E530" s="5">
        <v>20</v>
      </c>
      <c r="F530" s="5">
        <v>7</v>
      </c>
      <c r="G530" s="5">
        <v>1</v>
      </c>
      <c r="H530" s="5">
        <v>0</v>
      </c>
      <c r="I530" s="5">
        <v>24</v>
      </c>
      <c r="J530" s="5">
        <v>10</v>
      </c>
      <c r="K530" s="7">
        <f t="shared" si="49"/>
        <v>62</v>
      </c>
      <c r="L530" s="5">
        <v>96</v>
      </c>
      <c r="M530" s="5">
        <v>184</v>
      </c>
      <c r="N530" s="5">
        <v>0</v>
      </c>
      <c r="O530" s="5">
        <v>0</v>
      </c>
      <c r="P530" s="5">
        <v>0</v>
      </c>
      <c r="Q530" s="7">
        <f t="shared" si="50"/>
        <v>280</v>
      </c>
      <c r="R530" s="5">
        <v>0</v>
      </c>
      <c r="S530" s="5">
        <v>0</v>
      </c>
      <c r="T530" s="5">
        <v>0</v>
      </c>
      <c r="U530" s="7">
        <f t="shared" si="51"/>
        <v>0</v>
      </c>
      <c r="V530" s="5">
        <f t="shared" si="54"/>
        <v>342</v>
      </c>
    </row>
    <row r="531" spans="2:22" x14ac:dyDescent="0.25">
      <c r="B531" s="2" t="s">
        <v>37</v>
      </c>
      <c r="C531" s="3" t="s">
        <v>26</v>
      </c>
      <c r="D531" s="3" t="s">
        <v>21</v>
      </c>
      <c r="E531" s="5">
        <v>15</v>
      </c>
      <c r="F531" s="5">
        <v>2</v>
      </c>
      <c r="G531" s="5">
        <v>1</v>
      </c>
      <c r="H531" s="5">
        <v>0</v>
      </c>
      <c r="I531" s="5">
        <v>26</v>
      </c>
      <c r="J531" s="5">
        <v>9</v>
      </c>
      <c r="K531" s="7">
        <f t="shared" si="49"/>
        <v>53</v>
      </c>
      <c r="L531" s="5">
        <v>48</v>
      </c>
      <c r="M531" s="5">
        <v>114</v>
      </c>
      <c r="N531" s="5">
        <v>0</v>
      </c>
      <c r="O531" s="5">
        <v>0</v>
      </c>
      <c r="P531" s="5">
        <v>0</v>
      </c>
      <c r="Q531" s="7">
        <f t="shared" si="50"/>
        <v>162</v>
      </c>
      <c r="R531" s="5">
        <v>0</v>
      </c>
      <c r="S531" s="5">
        <v>0</v>
      </c>
      <c r="T531" s="5">
        <v>0</v>
      </c>
      <c r="U531" s="7">
        <f t="shared" si="51"/>
        <v>0</v>
      </c>
      <c r="V531" s="5">
        <f t="shared" si="54"/>
        <v>215</v>
      </c>
    </row>
    <row r="532" spans="2:22" x14ac:dyDescent="0.25">
      <c r="B532" s="2" t="s">
        <v>37</v>
      </c>
      <c r="C532" s="3" t="s">
        <v>26</v>
      </c>
      <c r="D532" s="3" t="s">
        <v>22</v>
      </c>
      <c r="E532" s="5">
        <v>3</v>
      </c>
      <c r="F532" s="5">
        <v>1</v>
      </c>
      <c r="G532" s="5">
        <v>0</v>
      </c>
      <c r="H532" s="5">
        <v>0</v>
      </c>
      <c r="I532" s="5">
        <v>8</v>
      </c>
      <c r="J532" s="5">
        <v>6</v>
      </c>
      <c r="K532" s="7">
        <f t="shared" si="49"/>
        <v>18</v>
      </c>
      <c r="L532" s="5">
        <v>8</v>
      </c>
      <c r="M532" s="5">
        <v>25</v>
      </c>
      <c r="N532" s="5">
        <v>0</v>
      </c>
      <c r="O532" s="5">
        <v>0</v>
      </c>
      <c r="P532" s="5">
        <v>0</v>
      </c>
      <c r="Q532" s="7">
        <f t="shared" si="50"/>
        <v>33</v>
      </c>
      <c r="R532" s="5">
        <v>0</v>
      </c>
      <c r="S532" s="5">
        <v>0</v>
      </c>
      <c r="T532" s="5">
        <v>0</v>
      </c>
      <c r="U532" s="7">
        <f t="shared" si="51"/>
        <v>0</v>
      </c>
      <c r="V532" s="5">
        <f t="shared" si="54"/>
        <v>51</v>
      </c>
    </row>
    <row r="533" spans="2:22" x14ac:dyDescent="0.25">
      <c r="B533" s="2" t="s">
        <v>37</v>
      </c>
      <c r="C533" s="3" t="s">
        <v>26</v>
      </c>
      <c r="D533" s="3" t="s">
        <v>23</v>
      </c>
      <c r="E533" s="5">
        <v>0</v>
      </c>
      <c r="F533" s="5">
        <v>0</v>
      </c>
      <c r="G533" s="5">
        <v>0</v>
      </c>
      <c r="H533" s="5">
        <v>0</v>
      </c>
      <c r="I533" s="5">
        <v>1</v>
      </c>
      <c r="J533" s="5">
        <v>2</v>
      </c>
      <c r="K533" s="7">
        <f t="shared" si="49"/>
        <v>3</v>
      </c>
      <c r="L533" s="5">
        <v>5</v>
      </c>
      <c r="M533" s="5">
        <v>11</v>
      </c>
      <c r="N533" s="5">
        <v>0</v>
      </c>
      <c r="O533" s="5">
        <v>0</v>
      </c>
      <c r="P533" s="5">
        <v>0</v>
      </c>
      <c r="Q533" s="7">
        <f t="shared" si="50"/>
        <v>16</v>
      </c>
      <c r="R533" s="5">
        <v>0</v>
      </c>
      <c r="S533" s="5">
        <v>0</v>
      </c>
      <c r="T533" s="5">
        <v>0</v>
      </c>
      <c r="U533" s="7">
        <f t="shared" si="51"/>
        <v>0</v>
      </c>
      <c r="V533" s="5">
        <f t="shared" si="54"/>
        <v>19</v>
      </c>
    </row>
    <row r="534" spans="2:22" x14ac:dyDescent="0.25">
      <c r="B534" s="2" t="s">
        <v>37</v>
      </c>
      <c r="C534" s="3" t="s">
        <v>26</v>
      </c>
      <c r="D534" s="3" t="s">
        <v>24</v>
      </c>
      <c r="E534" s="5">
        <v>0</v>
      </c>
      <c r="F534" s="5">
        <v>0</v>
      </c>
      <c r="G534" s="5">
        <v>0</v>
      </c>
      <c r="H534" s="5">
        <v>0</v>
      </c>
      <c r="I534" s="5">
        <v>1</v>
      </c>
      <c r="J534" s="5">
        <v>1</v>
      </c>
      <c r="K534" s="7">
        <f t="shared" si="49"/>
        <v>2</v>
      </c>
      <c r="L534" s="5">
        <v>1</v>
      </c>
      <c r="M534" s="5">
        <v>1</v>
      </c>
      <c r="N534" s="5">
        <v>0</v>
      </c>
      <c r="O534" s="5">
        <v>0</v>
      </c>
      <c r="P534" s="5">
        <v>0</v>
      </c>
      <c r="Q534" s="7">
        <f t="shared" si="50"/>
        <v>2</v>
      </c>
      <c r="R534" s="5">
        <v>0</v>
      </c>
      <c r="S534" s="5">
        <v>0</v>
      </c>
      <c r="T534" s="5">
        <v>0</v>
      </c>
      <c r="U534" s="7">
        <f t="shared" si="51"/>
        <v>0</v>
      </c>
      <c r="V534" s="5">
        <f t="shared" si="54"/>
        <v>4</v>
      </c>
    </row>
    <row r="535" spans="2:22" x14ac:dyDescent="0.25">
      <c r="B535" s="2" t="s">
        <v>37</v>
      </c>
      <c r="C535" s="3" t="s">
        <v>26</v>
      </c>
      <c r="D535" s="3" t="s">
        <v>25</v>
      </c>
      <c r="E535" s="5">
        <v>60</v>
      </c>
      <c r="F535" s="5">
        <v>9</v>
      </c>
      <c r="G535" s="5">
        <v>0</v>
      </c>
      <c r="H535" s="5">
        <v>0</v>
      </c>
      <c r="I535" s="5">
        <v>20</v>
      </c>
      <c r="J535" s="5">
        <v>18</v>
      </c>
      <c r="K535" s="7">
        <f t="shared" si="49"/>
        <v>107</v>
      </c>
      <c r="L535" s="5">
        <v>110</v>
      </c>
      <c r="M535" s="5">
        <v>148</v>
      </c>
      <c r="N535" s="5">
        <v>0</v>
      </c>
      <c r="O535" s="5">
        <v>0</v>
      </c>
      <c r="P535" s="5">
        <v>0</v>
      </c>
      <c r="Q535" s="7">
        <f t="shared" si="50"/>
        <v>258</v>
      </c>
      <c r="R535" s="5">
        <v>0</v>
      </c>
      <c r="S535" s="5">
        <v>0</v>
      </c>
      <c r="T535" s="5">
        <v>0</v>
      </c>
      <c r="U535" s="7">
        <f t="shared" si="51"/>
        <v>0</v>
      </c>
      <c r="V535" s="5">
        <f t="shared" si="54"/>
        <v>365</v>
      </c>
    </row>
    <row r="536" spans="2:22" x14ac:dyDescent="0.25">
      <c r="B536" s="8" t="s">
        <v>75</v>
      </c>
      <c r="C536" s="18" t="s">
        <v>26</v>
      </c>
      <c r="D536" s="19"/>
      <c r="E536" s="9">
        <f>SUM(E514:E535)</f>
        <v>6375</v>
      </c>
      <c r="F536" s="9">
        <f t="shared" ref="F536:V536" si="55">SUM(F514:F535)</f>
        <v>1637</v>
      </c>
      <c r="G536" s="9">
        <f t="shared" si="55"/>
        <v>331</v>
      </c>
      <c r="H536" s="9">
        <f t="shared" si="55"/>
        <v>0</v>
      </c>
      <c r="I536" s="9">
        <f t="shared" si="55"/>
        <v>5728</v>
      </c>
      <c r="J536" s="9">
        <f t="shared" si="55"/>
        <v>4104</v>
      </c>
      <c r="K536" s="9">
        <f t="shared" si="55"/>
        <v>18175</v>
      </c>
      <c r="L536" s="9">
        <f t="shared" si="55"/>
        <v>17569</v>
      </c>
      <c r="M536" s="9">
        <f t="shared" si="55"/>
        <v>28448</v>
      </c>
      <c r="N536" s="9">
        <f t="shared" si="55"/>
        <v>0</v>
      </c>
      <c r="O536" s="9">
        <f t="shared" si="55"/>
        <v>0</v>
      </c>
      <c r="P536" s="9">
        <f t="shared" si="55"/>
        <v>0</v>
      </c>
      <c r="Q536" s="9">
        <f t="shared" si="55"/>
        <v>46017</v>
      </c>
      <c r="R536" s="9">
        <f t="shared" si="55"/>
        <v>0</v>
      </c>
      <c r="S536" s="9">
        <f t="shared" si="55"/>
        <v>0</v>
      </c>
      <c r="T536" s="9">
        <f t="shared" si="55"/>
        <v>0</v>
      </c>
      <c r="U536" s="9">
        <f t="shared" si="55"/>
        <v>0</v>
      </c>
      <c r="V536" s="9">
        <f t="shared" si="55"/>
        <v>64192</v>
      </c>
    </row>
    <row r="537" spans="2:22" x14ac:dyDescent="0.25">
      <c r="B537" s="2" t="s">
        <v>37</v>
      </c>
      <c r="C537" s="3" t="s">
        <v>27</v>
      </c>
      <c r="D537" s="3" t="s">
        <v>4</v>
      </c>
      <c r="E537" s="5">
        <v>672</v>
      </c>
      <c r="F537" s="5">
        <v>172</v>
      </c>
      <c r="G537" s="5">
        <v>30</v>
      </c>
      <c r="H537" s="5">
        <v>0</v>
      </c>
      <c r="I537" s="5">
        <v>474</v>
      </c>
      <c r="J537" s="5">
        <v>317</v>
      </c>
      <c r="K537" s="7">
        <f t="shared" si="49"/>
        <v>1665</v>
      </c>
      <c r="L537" s="5">
        <v>1610</v>
      </c>
      <c r="M537" s="5">
        <v>2592</v>
      </c>
      <c r="N537" s="5">
        <v>0</v>
      </c>
      <c r="O537" s="5">
        <v>0</v>
      </c>
      <c r="P537" s="5">
        <v>0</v>
      </c>
      <c r="Q537" s="7">
        <f t="shared" si="50"/>
        <v>4202</v>
      </c>
      <c r="R537" s="5">
        <v>0</v>
      </c>
      <c r="S537" s="5">
        <v>0</v>
      </c>
      <c r="T537" s="5">
        <v>0</v>
      </c>
      <c r="U537" s="7">
        <f t="shared" si="51"/>
        <v>0</v>
      </c>
      <c r="V537" s="5">
        <f t="shared" si="54"/>
        <v>5867</v>
      </c>
    </row>
    <row r="538" spans="2:22" x14ac:dyDescent="0.25">
      <c r="B538" s="2" t="s">
        <v>37</v>
      </c>
      <c r="C538" s="3" t="s">
        <v>27</v>
      </c>
      <c r="D538" s="3" t="s">
        <v>5</v>
      </c>
      <c r="E538" s="5">
        <v>659</v>
      </c>
      <c r="F538" s="5">
        <v>172</v>
      </c>
      <c r="G538" s="5">
        <v>34</v>
      </c>
      <c r="H538" s="5">
        <v>0</v>
      </c>
      <c r="I538" s="5">
        <v>532</v>
      </c>
      <c r="J538" s="5">
        <v>367</v>
      </c>
      <c r="K538" s="7">
        <f t="shared" si="49"/>
        <v>1764</v>
      </c>
      <c r="L538" s="5">
        <v>1763</v>
      </c>
      <c r="M538" s="5">
        <v>2645</v>
      </c>
      <c r="N538" s="5">
        <v>0</v>
      </c>
      <c r="O538" s="5">
        <v>0</v>
      </c>
      <c r="P538" s="5">
        <v>0</v>
      </c>
      <c r="Q538" s="7">
        <f t="shared" si="50"/>
        <v>4408</v>
      </c>
      <c r="R538" s="5">
        <v>0</v>
      </c>
      <c r="S538" s="5">
        <v>0</v>
      </c>
      <c r="T538" s="5">
        <v>0</v>
      </c>
      <c r="U538" s="7">
        <f t="shared" si="51"/>
        <v>0</v>
      </c>
      <c r="V538" s="5">
        <f t="shared" si="54"/>
        <v>6172</v>
      </c>
    </row>
    <row r="539" spans="2:22" x14ac:dyDescent="0.25">
      <c r="B539" s="2" t="s">
        <v>37</v>
      </c>
      <c r="C539" s="3" t="s">
        <v>27</v>
      </c>
      <c r="D539" s="3" t="s">
        <v>6</v>
      </c>
      <c r="E539" s="5">
        <v>681</v>
      </c>
      <c r="F539" s="5">
        <v>159</v>
      </c>
      <c r="G539" s="5">
        <v>38</v>
      </c>
      <c r="H539" s="5">
        <v>0</v>
      </c>
      <c r="I539" s="5">
        <v>516</v>
      </c>
      <c r="J539" s="5">
        <v>364</v>
      </c>
      <c r="K539" s="7">
        <f t="shared" si="49"/>
        <v>1758</v>
      </c>
      <c r="L539" s="5">
        <v>1766</v>
      </c>
      <c r="M539" s="5">
        <v>2569</v>
      </c>
      <c r="N539" s="5">
        <v>0</v>
      </c>
      <c r="O539" s="5">
        <v>0</v>
      </c>
      <c r="P539" s="5">
        <v>0</v>
      </c>
      <c r="Q539" s="7">
        <f t="shared" si="50"/>
        <v>4335</v>
      </c>
      <c r="R539" s="5">
        <v>0</v>
      </c>
      <c r="S539" s="5">
        <v>0</v>
      </c>
      <c r="T539" s="5">
        <v>0</v>
      </c>
      <c r="U539" s="7">
        <f t="shared" si="51"/>
        <v>0</v>
      </c>
      <c r="V539" s="5">
        <f t="shared" si="54"/>
        <v>6093</v>
      </c>
    </row>
    <row r="540" spans="2:22" x14ac:dyDescent="0.25">
      <c r="B540" s="2" t="s">
        <v>37</v>
      </c>
      <c r="C540" s="3" t="s">
        <v>27</v>
      </c>
      <c r="D540" s="3" t="s">
        <v>7</v>
      </c>
      <c r="E540" s="5">
        <v>688</v>
      </c>
      <c r="F540" s="5">
        <v>164</v>
      </c>
      <c r="G540" s="5">
        <v>37</v>
      </c>
      <c r="H540" s="5">
        <v>0</v>
      </c>
      <c r="I540" s="5">
        <v>568</v>
      </c>
      <c r="J540" s="5">
        <v>414</v>
      </c>
      <c r="K540" s="7">
        <f t="shared" si="49"/>
        <v>1871</v>
      </c>
      <c r="L540" s="5">
        <v>1740</v>
      </c>
      <c r="M540" s="5">
        <v>2895</v>
      </c>
      <c r="N540" s="5">
        <v>0</v>
      </c>
      <c r="O540" s="5">
        <v>0</v>
      </c>
      <c r="P540" s="5">
        <v>0</v>
      </c>
      <c r="Q540" s="7">
        <f t="shared" si="50"/>
        <v>4635</v>
      </c>
      <c r="R540" s="5">
        <v>0</v>
      </c>
      <c r="S540" s="5">
        <v>0</v>
      </c>
      <c r="T540" s="5">
        <v>0</v>
      </c>
      <c r="U540" s="7">
        <f t="shared" si="51"/>
        <v>0</v>
      </c>
      <c r="V540" s="5">
        <f t="shared" si="54"/>
        <v>6506</v>
      </c>
    </row>
    <row r="541" spans="2:22" x14ac:dyDescent="0.25">
      <c r="B541" s="2" t="s">
        <v>37</v>
      </c>
      <c r="C541" s="3" t="s">
        <v>27</v>
      </c>
      <c r="D541" s="3" t="s">
        <v>8</v>
      </c>
      <c r="E541" s="5">
        <v>541</v>
      </c>
      <c r="F541" s="5">
        <v>164</v>
      </c>
      <c r="G541" s="5">
        <v>37</v>
      </c>
      <c r="H541" s="5">
        <v>0</v>
      </c>
      <c r="I541" s="5">
        <v>518</v>
      </c>
      <c r="J541" s="5">
        <v>420</v>
      </c>
      <c r="K541" s="7">
        <f t="shared" ref="K541:K607" si="56">SUM(E541:J541)</f>
        <v>1680</v>
      </c>
      <c r="L541" s="5">
        <v>1672</v>
      </c>
      <c r="M541" s="5">
        <v>2688</v>
      </c>
      <c r="N541" s="5">
        <v>0</v>
      </c>
      <c r="O541" s="5">
        <v>0</v>
      </c>
      <c r="P541" s="5">
        <v>0</v>
      </c>
      <c r="Q541" s="7">
        <f t="shared" ref="Q541:Q607" si="57">SUM(L541:P541)</f>
        <v>4360</v>
      </c>
      <c r="R541" s="5">
        <v>0</v>
      </c>
      <c r="S541" s="5">
        <v>0</v>
      </c>
      <c r="T541" s="5">
        <v>0</v>
      </c>
      <c r="U541" s="7">
        <f t="shared" ref="U541:U607" si="58">SUM(R541:T541)</f>
        <v>0</v>
      </c>
      <c r="V541" s="5">
        <f t="shared" si="54"/>
        <v>6040</v>
      </c>
    </row>
    <row r="542" spans="2:22" x14ac:dyDescent="0.25">
      <c r="B542" s="2" t="s">
        <v>37</v>
      </c>
      <c r="C542" s="3" t="s">
        <v>27</v>
      </c>
      <c r="D542" s="3" t="s">
        <v>9</v>
      </c>
      <c r="E542" s="5">
        <v>559</v>
      </c>
      <c r="F542" s="5">
        <v>139</v>
      </c>
      <c r="G542" s="5">
        <v>17</v>
      </c>
      <c r="H542" s="5">
        <v>0</v>
      </c>
      <c r="I542" s="5">
        <v>473</v>
      </c>
      <c r="J542" s="5">
        <v>373</v>
      </c>
      <c r="K542" s="7">
        <f t="shared" si="56"/>
        <v>1561</v>
      </c>
      <c r="L542" s="5">
        <v>1481</v>
      </c>
      <c r="M542" s="5">
        <v>2440</v>
      </c>
      <c r="N542" s="5">
        <v>0</v>
      </c>
      <c r="O542" s="5">
        <v>0</v>
      </c>
      <c r="P542" s="5">
        <v>0</v>
      </c>
      <c r="Q542" s="7">
        <f t="shared" si="57"/>
        <v>3921</v>
      </c>
      <c r="R542" s="5">
        <v>0</v>
      </c>
      <c r="S542" s="5">
        <v>0</v>
      </c>
      <c r="T542" s="5">
        <v>0</v>
      </c>
      <c r="U542" s="7">
        <f t="shared" si="58"/>
        <v>0</v>
      </c>
      <c r="V542" s="5">
        <f t="shared" si="54"/>
        <v>5482</v>
      </c>
    </row>
    <row r="543" spans="2:22" x14ac:dyDescent="0.25">
      <c r="B543" s="2" t="s">
        <v>37</v>
      </c>
      <c r="C543" s="3" t="s">
        <v>27</v>
      </c>
      <c r="D543" s="3" t="s">
        <v>10</v>
      </c>
      <c r="E543" s="5">
        <v>543</v>
      </c>
      <c r="F543" s="5">
        <v>145</v>
      </c>
      <c r="G543" s="5">
        <v>34</v>
      </c>
      <c r="H543" s="5">
        <v>0</v>
      </c>
      <c r="I543" s="5">
        <v>493</v>
      </c>
      <c r="J543" s="5">
        <v>306</v>
      </c>
      <c r="K543" s="7">
        <f t="shared" si="56"/>
        <v>1521</v>
      </c>
      <c r="L543" s="5">
        <v>1549</v>
      </c>
      <c r="M543" s="5">
        <v>2355</v>
      </c>
      <c r="N543" s="5">
        <v>0</v>
      </c>
      <c r="O543" s="5">
        <v>0</v>
      </c>
      <c r="P543" s="5">
        <v>0</v>
      </c>
      <c r="Q543" s="7">
        <f t="shared" si="57"/>
        <v>3904</v>
      </c>
      <c r="R543" s="5">
        <v>0</v>
      </c>
      <c r="S543" s="5">
        <v>0</v>
      </c>
      <c r="T543" s="5">
        <v>0</v>
      </c>
      <c r="U543" s="7">
        <f t="shared" si="58"/>
        <v>0</v>
      </c>
      <c r="V543" s="5">
        <f t="shared" si="54"/>
        <v>5425</v>
      </c>
    </row>
    <row r="544" spans="2:22" x14ac:dyDescent="0.25">
      <c r="B544" s="2" t="s">
        <v>37</v>
      </c>
      <c r="C544" s="3" t="s">
        <v>27</v>
      </c>
      <c r="D544" s="3" t="s">
        <v>11</v>
      </c>
      <c r="E544" s="5">
        <v>531</v>
      </c>
      <c r="F544" s="5">
        <v>137</v>
      </c>
      <c r="G544" s="5">
        <v>37</v>
      </c>
      <c r="H544" s="5">
        <v>0</v>
      </c>
      <c r="I544" s="5">
        <v>505</v>
      </c>
      <c r="J544" s="5">
        <v>311</v>
      </c>
      <c r="K544" s="7">
        <f t="shared" si="56"/>
        <v>1521</v>
      </c>
      <c r="L544" s="5">
        <v>1483</v>
      </c>
      <c r="M544" s="5">
        <v>2420</v>
      </c>
      <c r="N544" s="5">
        <v>0</v>
      </c>
      <c r="O544" s="5">
        <v>0</v>
      </c>
      <c r="P544" s="5">
        <v>0</v>
      </c>
      <c r="Q544" s="7">
        <f t="shared" si="57"/>
        <v>3903</v>
      </c>
      <c r="R544" s="5">
        <v>0</v>
      </c>
      <c r="S544" s="5">
        <v>0</v>
      </c>
      <c r="T544" s="5">
        <v>0</v>
      </c>
      <c r="U544" s="7">
        <f t="shared" si="58"/>
        <v>0</v>
      </c>
      <c r="V544" s="5">
        <f t="shared" si="54"/>
        <v>5424</v>
      </c>
    </row>
    <row r="545" spans="2:22" x14ac:dyDescent="0.25">
      <c r="B545" s="2" t="s">
        <v>37</v>
      </c>
      <c r="C545" s="3" t="s">
        <v>27</v>
      </c>
      <c r="D545" s="3" t="s">
        <v>12</v>
      </c>
      <c r="E545" s="5">
        <v>454</v>
      </c>
      <c r="F545" s="5">
        <v>120</v>
      </c>
      <c r="G545" s="5">
        <v>24</v>
      </c>
      <c r="H545" s="5">
        <v>0</v>
      </c>
      <c r="I545" s="5">
        <v>426</v>
      </c>
      <c r="J545" s="5">
        <v>287</v>
      </c>
      <c r="K545" s="7">
        <f t="shared" si="56"/>
        <v>1311</v>
      </c>
      <c r="L545" s="5">
        <v>1328</v>
      </c>
      <c r="M545" s="5">
        <v>2081</v>
      </c>
      <c r="N545" s="5">
        <v>0</v>
      </c>
      <c r="O545" s="5">
        <v>0</v>
      </c>
      <c r="P545" s="5">
        <v>0</v>
      </c>
      <c r="Q545" s="7">
        <f t="shared" si="57"/>
        <v>3409</v>
      </c>
      <c r="R545" s="5">
        <v>0</v>
      </c>
      <c r="S545" s="5">
        <v>0</v>
      </c>
      <c r="T545" s="5">
        <v>0</v>
      </c>
      <c r="U545" s="7">
        <f t="shared" si="58"/>
        <v>0</v>
      </c>
      <c r="V545" s="5">
        <f t="shared" si="54"/>
        <v>4720</v>
      </c>
    </row>
    <row r="546" spans="2:22" x14ac:dyDescent="0.25">
      <c r="B546" s="2" t="s">
        <v>37</v>
      </c>
      <c r="C546" s="3" t="s">
        <v>27</v>
      </c>
      <c r="D546" s="3" t="s">
        <v>13</v>
      </c>
      <c r="E546" s="5">
        <v>313</v>
      </c>
      <c r="F546" s="5">
        <v>83</v>
      </c>
      <c r="G546" s="5">
        <v>20</v>
      </c>
      <c r="H546" s="5">
        <v>0</v>
      </c>
      <c r="I546" s="5">
        <v>297</v>
      </c>
      <c r="J546" s="5">
        <v>269</v>
      </c>
      <c r="K546" s="7">
        <f t="shared" si="56"/>
        <v>982</v>
      </c>
      <c r="L546" s="5">
        <v>1048</v>
      </c>
      <c r="M546" s="5">
        <v>1740</v>
      </c>
      <c r="N546" s="5">
        <v>0</v>
      </c>
      <c r="O546" s="5">
        <v>0</v>
      </c>
      <c r="P546" s="5">
        <v>0</v>
      </c>
      <c r="Q546" s="7">
        <f t="shared" si="57"/>
        <v>2788</v>
      </c>
      <c r="R546" s="5">
        <v>0</v>
      </c>
      <c r="S546" s="5">
        <v>0</v>
      </c>
      <c r="T546" s="5">
        <v>0</v>
      </c>
      <c r="U546" s="7">
        <f t="shared" si="58"/>
        <v>0</v>
      </c>
      <c r="V546" s="5">
        <f t="shared" si="54"/>
        <v>3770</v>
      </c>
    </row>
    <row r="547" spans="2:22" x14ac:dyDescent="0.25">
      <c r="B547" s="2" t="s">
        <v>37</v>
      </c>
      <c r="C547" s="3" t="s">
        <v>27</v>
      </c>
      <c r="D547" s="3" t="s">
        <v>14</v>
      </c>
      <c r="E547" s="5">
        <v>273</v>
      </c>
      <c r="F547" s="5">
        <v>69</v>
      </c>
      <c r="G547" s="5">
        <v>9</v>
      </c>
      <c r="H547" s="5">
        <v>0</v>
      </c>
      <c r="I547" s="5">
        <v>287</v>
      </c>
      <c r="J547" s="5">
        <v>219</v>
      </c>
      <c r="K547" s="7">
        <f t="shared" si="56"/>
        <v>857</v>
      </c>
      <c r="L547" s="5">
        <v>823</v>
      </c>
      <c r="M547" s="5">
        <v>1505</v>
      </c>
      <c r="N547" s="5">
        <v>0</v>
      </c>
      <c r="O547" s="5">
        <v>0</v>
      </c>
      <c r="P547" s="5">
        <v>0</v>
      </c>
      <c r="Q547" s="7">
        <f t="shared" si="57"/>
        <v>2328</v>
      </c>
      <c r="R547" s="5">
        <v>0</v>
      </c>
      <c r="S547" s="5">
        <v>0</v>
      </c>
      <c r="T547" s="5">
        <v>0</v>
      </c>
      <c r="U547" s="7">
        <f t="shared" si="58"/>
        <v>0</v>
      </c>
      <c r="V547" s="5">
        <f t="shared" si="54"/>
        <v>3185</v>
      </c>
    </row>
    <row r="548" spans="2:22" x14ac:dyDescent="0.25">
      <c r="B548" s="2" t="s">
        <v>37</v>
      </c>
      <c r="C548" s="3" t="s">
        <v>27</v>
      </c>
      <c r="D548" s="3" t="s">
        <v>15</v>
      </c>
      <c r="E548" s="5">
        <v>147</v>
      </c>
      <c r="F548" s="5">
        <v>31</v>
      </c>
      <c r="G548" s="5">
        <v>7</v>
      </c>
      <c r="H548" s="5">
        <v>0</v>
      </c>
      <c r="I548" s="5">
        <v>194</v>
      </c>
      <c r="J548" s="5">
        <v>140</v>
      </c>
      <c r="K548" s="7">
        <f t="shared" si="56"/>
        <v>519</v>
      </c>
      <c r="L548" s="5">
        <v>610</v>
      </c>
      <c r="M548" s="5">
        <v>1031</v>
      </c>
      <c r="N548" s="5">
        <v>0</v>
      </c>
      <c r="O548" s="5">
        <v>0</v>
      </c>
      <c r="P548" s="5">
        <v>0</v>
      </c>
      <c r="Q548" s="7">
        <f t="shared" si="57"/>
        <v>1641</v>
      </c>
      <c r="R548" s="5">
        <v>0</v>
      </c>
      <c r="S548" s="5">
        <v>0</v>
      </c>
      <c r="T548" s="5">
        <v>0</v>
      </c>
      <c r="U548" s="7">
        <f t="shared" si="58"/>
        <v>0</v>
      </c>
      <c r="V548" s="5">
        <f t="shared" si="54"/>
        <v>2160</v>
      </c>
    </row>
    <row r="549" spans="2:22" x14ac:dyDescent="0.25">
      <c r="B549" s="2" t="s">
        <v>37</v>
      </c>
      <c r="C549" s="3" t="s">
        <v>27</v>
      </c>
      <c r="D549" s="3" t="s">
        <v>16</v>
      </c>
      <c r="E549" s="5">
        <v>97</v>
      </c>
      <c r="F549" s="5">
        <v>20</v>
      </c>
      <c r="G549" s="5">
        <v>5</v>
      </c>
      <c r="H549" s="5">
        <v>0</v>
      </c>
      <c r="I549" s="5">
        <v>131</v>
      </c>
      <c r="J549" s="5">
        <v>116</v>
      </c>
      <c r="K549" s="7">
        <f t="shared" si="56"/>
        <v>369</v>
      </c>
      <c r="L549" s="5">
        <v>426</v>
      </c>
      <c r="M549" s="5">
        <v>796</v>
      </c>
      <c r="N549" s="5">
        <v>0</v>
      </c>
      <c r="O549" s="5">
        <v>0</v>
      </c>
      <c r="P549" s="5">
        <v>0</v>
      </c>
      <c r="Q549" s="7">
        <f t="shared" si="57"/>
        <v>1222</v>
      </c>
      <c r="R549" s="5">
        <v>0</v>
      </c>
      <c r="S549" s="5">
        <v>0</v>
      </c>
      <c r="T549" s="5">
        <v>0</v>
      </c>
      <c r="U549" s="7">
        <f t="shared" si="58"/>
        <v>0</v>
      </c>
      <c r="V549" s="5">
        <f t="shared" si="54"/>
        <v>1591</v>
      </c>
    </row>
    <row r="550" spans="2:22" x14ac:dyDescent="0.25">
      <c r="B550" s="2" t="s">
        <v>37</v>
      </c>
      <c r="C550" s="3" t="s">
        <v>27</v>
      </c>
      <c r="D550" s="3" t="s">
        <v>17</v>
      </c>
      <c r="E550" s="5">
        <v>77</v>
      </c>
      <c r="F550" s="5">
        <v>18</v>
      </c>
      <c r="G550" s="5">
        <v>3</v>
      </c>
      <c r="H550" s="5">
        <v>0</v>
      </c>
      <c r="I550" s="5">
        <v>125</v>
      </c>
      <c r="J550" s="5">
        <v>77</v>
      </c>
      <c r="K550" s="7">
        <f t="shared" si="56"/>
        <v>300</v>
      </c>
      <c r="L550" s="5">
        <v>304</v>
      </c>
      <c r="M550" s="5">
        <v>562</v>
      </c>
      <c r="N550" s="5">
        <v>0</v>
      </c>
      <c r="O550" s="5">
        <v>0</v>
      </c>
      <c r="P550" s="5">
        <v>0</v>
      </c>
      <c r="Q550" s="7">
        <f t="shared" si="57"/>
        <v>866</v>
      </c>
      <c r="R550" s="5">
        <v>0</v>
      </c>
      <c r="S550" s="5">
        <v>0</v>
      </c>
      <c r="T550" s="5">
        <v>0</v>
      </c>
      <c r="U550" s="7">
        <f t="shared" si="58"/>
        <v>0</v>
      </c>
      <c r="V550" s="5">
        <f t="shared" si="54"/>
        <v>1166</v>
      </c>
    </row>
    <row r="551" spans="2:22" x14ac:dyDescent="0.25">
      <c r="B551" s="2" t="s">
        <v>37</v>
      </c>
      <c r="C551" s="3" t="s">
        <v>27</v>
      </c>
      <c r="D551" s="3" t="s">
        <v>18</v>
      </c>
      <c r="E551" s="5">
        <v>39</v>
      </c>
      <c r="F551" s="5">
        <v>11</v>
      </c>
      <c r="G551" s="5">
        <v>3</v>
      </c>
      <c r="H551" s="5">
        <v>0</v>
      </c>
      <c r="I551" s="5">
        <v>83</v>
      </c>
      <c r="J551" s="5">
        <v>63</v>
      </c>
      <c r="K551" s="7">
        <f t="shared" si="56"/>
        <v>199</v>
      </c>
      <c r="L551" s="5">
        <v>257</v>
      </c>
      <c r="M551" s="5">
        <v>500</v>
      </c>
      <c r="N551" s="5">
        <v>0</v>
      </c>
      <c r="O551" s="5">
        <v>0</v>
      </c>
      <c r="P551" s="5">
        <v>0</v>
      </c>
      <c r="Q551" s="7">
        <f t="shared" si="57"/>
        <v>757</v>
      </c>
      <c r="R551" s="5">
        <v>0</v>
      </c>
      <c r="S551" s="5">
        <v>0</v>
      </c>
      <c r="T551" s="5">
        <v>0</v>
      </c>
      <c r="U551" s="7">
        <f t="shared" si="58"/>
        <v>0</v>
      </c>
      <c r="V551" s="5">
        <f t="shared" si="54"/>
        <v>956</v>
      </c>
    </row>
    <row r="552" spans="2:22" x14ac:dyDescent="0.25">
      <c r="B552" s="2" t="s">
        <v>37</v>
      </c>
      <c r="C552" s="3" t="s">
        <v>27</v>
      </c>
      <c r="D552" s="3" t="s">
        <v>19</v>
      </c>
      <c r="E552" s="5">
        <v>31</v>
      </c>
      <c r="F552" s="5">
        <v>11</v>
      </c>
      <c r="G552" s="5">
        <v>3</v>
      </c>
      <c r="H552" s="5">
        <v>0</v>
      </c>
      <c r="I552" s="5">
        <v>69</v>
      </c>
      <c r="J552" s="5">
        <v>54</v>
      </c>
      <c r="K552" s="7">
        <f t="shared" si="56"/>
        <v>168</v>
      </c>
      <c r="L552" s="5">
        <v>165</v>
      </c>
      <c r="M552" s="5">
        <v>308</v>
      </c>
      <c r="N552" s="5">
        <v>0</v>
      </c>
      <c r="O552" s="5">
        <v>0</v>
      </c>
      <c r="P552" s="5">
        <v>0</v>
      </c>
      <c r="Q552" s="7">
        <f t="shared" si="57"/>
        <v>473</v>
      </c>
      <c r="R552" s="5">
        <v>0</v>
      </c>
      <c r="S552" s="5">
        <v>0</v>
      </c>
      <c r="T552" s="5">
        <v>0</v>
      </c>
      <c r="U552" s="7">
        <f t="shared" si="58"/>
        <v>0</v>
      </c>
      <c r="V552" s="5">
        <f t="shared" si="54"/>
        <v>641</v>
      </c>
    </row>
    <row r="553" spans="2:22" x14ac:dyDescent="0.25">
      <c r="B553" s="2" t="s">
        <v>37</v>
      </c>
      <c r="C553" s="3" t="s">
        <v>27</v>
      </c>
      <c r="D553" s="3" t="s">
        <v>20</v>
      </c>
      <c r="E553" s="5">
        <v>21</v>
      </c>
      <c r="F553" s="5">
        <v>5</v>
      </c>
      <c r="G553" s="5">
        <v>0</v>
      </c>
      <c r="H553" s="5">
        <v>0</v>
      </c>
      <c r="I553" s="5">
        <v>31</v>
      </c>
      <c r="J553" s="5">
        <v>29</v>
      </c>
      <c r="K553" s="7">
        <f t="shared" si="56"/>
        <v>86</v>
      </c>
      <c r="L553" s="5">
        <v>106</v>
      </c>
      <c r="M553" s="5">
        <v>244</v>
      </c>
      <c r="N553" s="5">
        <v>0</v>
      </c>
      <c r="O553" s="5">
        <v>0</v>
      </c>
      <c r="P553" s="5">
        <v>0</v>
      </c>
      <c r="Q553" s="7">
        <f t="shared" si="57"/>
        <v>350</v>
      </c>
      <c r="R553" s="5">
        <v>0</v>
      </c>
      <c r="S553" s="5">
        <v>0</v>
      </c>
      <c r="T553" s="5">
        <v>0</v>
      </c>
      <c r="U553" s="7">
        <f t="shared" si="58"/>
        <v>0</v>
      </c>
      <c r="V553" s="5">
        <f t="shared" si="54"/>
        <v>436</v>
      </c>
    </row>
    <row r="554" spans="2:22" x14ac:dyDescent="0.25">
      <c r="B554" s="2" t="s">
        <v>37</v>
      </c>
      <c r="C554" s="3" t="s">
        <v>27</v>
      </c>
      <c r="D554" s="3" t="s">
        <v>21</v>
      </c>
      <c r="E554" s="5">
        <v>6</v>
      </c>
      <c r="F554" s="5">
        <v>2</v>
      </c>
      <c r="G554" s="5">
        <v>0</v>
      </c>
      <c r="H554" s="5">
        <v>0</v>
      </c>
      <c r="I554" s="5">
        <v>26</v>
      </c>
      <c r="J554" s="5">
        <v>30</v>
      </c>
      <c r="K554" s="7">
        <f t="shared" si="56"/>
        <v>64</v>
      </c>
      <c r="L554" s="5">
        <v>65</v>
      </c>
      <c r="M554" s="5">
        <v>147</v>
      </c>
      <c r="N554" s="5">
        <v>0</v>
      </c>
      <c r="O554" s="5">
        <v>0</v>
      </c>
      <c r="P554" s="5">
        <v>0</v>
      </c>
      <c r="Q554" s="7">
        <f t="shared" si="57"/>
        <v>212</v>
      </c>
      <c r="R554" s="5">
        <v>0</v>
      </c>
      <c r="S554" s="5">
        <v>0</v>
      </c>
      <c r="T554" s="5">
        <v>0</v>
      </c>
      <c r="U554" s="7">
        <f t="shared" si="58"/>
        <v>0</v>
      </c>
      <c r="V554" s="5">
        <f t="shared" si="54"/>
        <v>276</v>
      </c>
    </row>
    <row r="555" spans="2:22" x14ac:dyDescent="0.25">
      <c r="B555" s="2" t="s">
        <v>37</v>
      </c>
      <c r="C555" s="3" t="s">
        <v>27</v>
      </c>
      <c r="D555" s="3" t="s">
        <v>22</v>
      </c>
      <c r="E555" s="5">
        <v>3</v>
      </c>
      <c r="F555" s="5">
        <v>0</v>
      </c>
      <c r="G555" s="5">
        <v>0</v>
      </c>
      <c r="H555" s="5">
        <v>0</v>
      </c>
      <c r="I555" s="5">
        <v>3</v>
      </c>
      <c r="J555" s="5">
        <v>6</v>
      </c>
      <c r="K555" s="7">
        <f t="shared" si="56"/>
        <v>12</v>
      </c>
      <c r="L555" s="5">
        <v>13</v>
      </c>
      <c r="M555" s="5">
        <v>43</v>
      </c>
      <c r="N555" s="5">
        <v>0</v>
      </c>
      <c r="O555" s="5">
        <v>0</v>
      </c>
      <c r="P555" s="5">
        <v>0</v>
      </c>
      <c r="Q555" s="7">
        <f t="shared" si="57"/>
        <v>56</v>
      </c>
      <c r="R555" s="5">
        <v>0</v>
      </c>
      <c r="S555" s="5">
        <v>0</v>
      </c>
      <c r="T555" s="5">
        <v>0</v>
      </c>
      <c r="U555" s="7">
        <f t="shared" si="58"/>
        <v>0</v>
      </c>
      <c r="V555" s="5">
        <f t="shared" si="54"/>
        <v>68</v>
      </c>
    </row>
    <row r="556" spans="2:22" x14ac:dyDescent="0.25">
      <c r="B556" s="2" t="s">
        <v>37</v>
      </c>
      <c r="C556" s="3" t="s">
        <v>27</v>
      </c>
      <c r="D556" s="3" t="s">
        <v>23</v>
      </c>
      <c r="E556" s="5">
        <v>1</v>
      </c>
      <c r="F556" s="5">
        <v>0</v>
      </c>
      <c r="G556" s="5">
        <v>1</v>
      </c>
      <c r="H556" s="5">
        <v>0</v>
      </c>
      <c r="I556" s="5">
        <v>3</v>
      </c>
      <c r="J556" s="5">
        <v>3</v>
      </c>
      <c r="K556" s="7">
        <f t="shared" si="56"/>
        <v>8</v>
      </c>
      <c r="L556" s="5">
        <v>7</v>
      </c>
      <c r="M556" s="5">
        <v>14</v>
      </c>
      <c r="N556" s="5">
        <v>0</v>
      </c>
      <c r="O556" s="5">
        <v>0</v>
      </c>
      <c r="P556" s="5">
        <v>0</v>
      </c>
      <c r="Q556" s="7">
        <f t="shared" si="57"/>
        <v>21</v>
      </c>
      <c r="R556" s="5">
        <v>0</v>
      </c>
      <c r="S556" s="5">
        <v>0</v>
      </c>
      <c r="T556" s="5">
        <v>0</v>
      </c>
      <c r="U556" s="7">
        <f t="shared" si="58"/>
        <v>0</v>
      </c>
      <c r="V556" s="5">
        <f t="shared" si="54"/>
        <v>29</v>
      </c>
    </row>
    <row r="557" spans="2:22" x14ac:dyDescent="0.25">
      <c r="B557" s="2" t="s">
        <v>37</v>
      </c>
      <c r="C557" s="3" t="s">
        <v>27</v>
      </c>
      <c r="D557" s="3" t="s">
        <v>24</v>
      </c>
      <c r="E557" s="5">
        <v>2</v>
      </c>
      <c r="F557" s="5">
        <v>0</v>
      </c>
      <c r="G557" s="5">
        <v>0</v>
      </c>
      <c r="H557" s="5">
        <v>0</v>
      </c>
      <c r="I557" s="5">
        <v>1</v>
      </c>
      <c r="J557" s="5">
        <v>0</v>
      </c>
      <c r="K557" s="7">
        <f t="shared" si="56"/>
        <v>3</v>
      </c>
      <c r="L557" s="5">
        <v>2</v>
      </c>
      <c r="M557" s="5">
        <v>2</v>
      </c>
      <c r="N557" s="5">
        <v>0</v>
      </c>
      <c r="O557" s="5">
        <v>0</v>
      </c>
      <c r="P557" s="5">
        <v>0</v>
      </c>
      <c r="Q557" s="7">
        <f t="shared" si="57"/>
        <v>4</v>
      </c>
      <c r="R557" s="5">
        <v>0</v>
      </c>
      <c r="S557" s="5">
        <v>0</v>
      </c>
      <c r="T557" s="5">
        <v>0</v>
      </c>
      <c r="U557" s="7">
        <f t="shared" si="58"/>
        <v>0</v>
      </c>
      <c r="V557" s="5">
        <f t="shared" si="54"/>
        <v>7</v>
      </c>
    </row>
    <row r="558" spans="2:22" x14ac:dyDescent="0.25">
      <c r="B558" s="2" t="s">
        <v>37</v>
      </c>
      <c r="C558" s="3" t="s">
        <v>27</v>
      </c>
      <c r="D558" s="3" t="s">
        <v>25</v>
      </c>
      <c r="E558" s="5">
        <v>58</v>
      </c>
      <c r="F558" s="5">
        <v>10</v>
      </c>
      <c r="G558" s="5">
        <v>0</v>
      </c>
      <c r="H558" s="5">
        <v>0</v>
      </c>
      <c r="I558" s="5">
        <v>23</v>
      </c>
      <c r="J558" s="5">
        <v>14</v>
      </c>
      <c r="K558" s="7">
        <f t="shared" si="56"/>
        <v>105</v>
      </c>
      <c r="L558" s="5">
        <v>118</v>
      </c>
      <c r="M558" s="5">
        <v>153</v>
      </c>
      <c r="N558" s="5">
        <v>0</v>
      </c>
      <c r="O558" s="5">
        <v>0</v>
      </c>
      <c r="P558" s="5">
        <v>0</v>
      </c>
      <c r="Q558" s="7">
        <f t="shared" si="57"/>
        <v>271</v>
      </c>
      <c r="R558" s="5">
        <v>0</v>
      </c>
      <c r="S558" s="5">
        <v>0</v>
      </c>
      <c r="T558" s="5">
        <v>0</v>
      </c>
      <c r="U558" s="7">
        <f t="shared" si="58"/>
        <v>0</v>
      </c>
      <c r="V558" s="5">
        <f t="shared" si="54"/>
        <v>376</v>
      </c>
    </row>
    <row r="559" spans="2:22" x14ac:dyDescent="0.25">
      <c r="B559" s="8" t="s">
        <v>75</v>
      </c>
      <c r="C559" s="18" t="s">
        <v>27</v>
      </c>
      <c r="D559" s="19"/>
      <c r="E559" s="9">
        <f>SUM(E537:E558)</f>
        <v>6396</v>
      </c>
      <c r="F559" s="9">
        <f t="shared" ref="F559:V559" si="59">SUM(F537:F558)</f>
        <v>1632</v>
      </c>
      <c r="G559" s="9">
        <f t="shared" si="59"/>
        <v>339</v>
      </c>
      <c r="H559" s="9">
        <f t="shared" si="59"/>
        <v>0</v>
      </c>
      <c r="I559" s="9">
        <f t="shared" si="59"/>
        <v>5778</v>
      </c>
      <c r="J559" s="9">
        <f t="shared" si="59"/>
        <v>4179</v>
      </c>
      <c r="K559" s="9">
        <f t="shared" si="59"/>
        <v>18324</v>
      </c>
      <c r="L559" s="9">
        <f t="shared" si="59"/>
        <v>18336</v>
      </c>
      <c r="M559" s="9">
        <f t="shared" si="59"/>
        <v>29730</v>
      </c>
      <c r="N559" s="9">
        <f t="shared" si="59"/>
        <v>0</v>
      </c>
      <c r="O559" s="9">
        <f t="shared" si="59"/>
        <v>0</v>
      </c>
      <c r="P559" s="9">
        <f t="shared" si="59"/>
        <v>0</v>
      </c>
      <c r="Q559" s="9">
        <f t="shared" si="59"/>
        <v>48066</v>
      </c>
      <c r="R559" s="9">
        <f t="shared" si="59"/>
        <v>0</v>
      </c>
      <c r="S559" s="9">
        <f t="shared" si="59"/>
        <v>0</v>
      </c>
      <c r="T559" s="9">
        <f t="shared" si="59"/>
        <v>0</v>
      </c>
      <c r="U559" s="9">
        <f t="shared" si="59"/>
        <v>0</v>
      </c>
      <c r="V559" s="9">
        <f t="shared" si="59"/>
        <v>66390</v>
      </c>
    </row>
    <row r="560" spans="2:22" x14ac:dyDescent="0.25">
      <c r="B560" s="2" t="s">
        <v>38</v>
      </c>
      <c r="C560" s="3" t="s">
        <v>26</v>
      </c>
      <c r="D560" s="3" t="s">
        <v>4</v>
      </c>
      <c r="E560" s="5">
        <v>116</v>
      </c>
      <c r="F560" s="5">
        <v>43</v>
      </c>
      <c r="G560" s="5">
        <v>61</v>
      </c>
      <c r="H560" s="5">
        <v>0</v>
      </c>
      <c r="I560" s="5">
        <v>192</v>
      </c>
      <c r="J560" s="5">
        <v>457</v>
      </c>
      <c r="K560" s="7">
        <f t="shared" si="56"/>
        <v>869</v>
      </c>
      <c r="L560" s="5">
        <v>618</v>
      </c>
      <c r="M560" s="5">
        <v>1012</v>
      </c>
      <c r="N560" s="5">
        <v>0</v>
      </c>
      <c r="O560" s="5">
        <v>0</v>
      </c>
      <c r="P560" s="5">
        <v>0</v>
      </c>
      <c r="Q560" s="7">
        <f t="shared" si="57"/>
        <v>1630</v>
      </c>
      <c r="R560" s="5">
        <v>13204</v>
      </c>
      <c r="S560" s="5">
        <v>0</v>
      </c>
      <c r="T560" s="5">
        <v>0</v>
      </c>
      <c r="U560" s="7">
        <f t="shared" si="58"/>
        <v>13204</v>
      </c>
      <c r="V560" s="5">
        <f t="shared" si="54"/>
        <v>15703</v>
      </c>
    </row>
    <row r="561" spans="2:22" x14ac:dyDescent="0.25">
      <c r="B561" s="2" t="s">
        <v>38</v>
      </c>
      <c r="C561" s="3" t="s">
        <v>26</v>
      </c>
      <c r="D561" s="3" t="s">
        <v>5</v>
      </c>
      <c r="E561" s="5">
        <v>102</v>
      </c>
      <c r="F561" s="5">
        <v>44</v>
      </c>
      <c r="G561" s="5">
        <v>74</v>
      </c>
      <c r="H561" s="5">
        <v>0</v>
      </c>
      <c r="I561" s="5">
        <v>197</v>
      </c>
      <c r="J561" s="5">
        <v>494</v>
      </c>
      <c r="K561" s="7">
        <f t="shared" si="56"/>
        <v>911</v>
      </c>
      <c r="L561" s="5">
        <v>627</v>
      </c>
      <c r="M561" s="5">
        <v>1131</v>
      </c>
      <c r="N561" s="5">
        <v>0</v>
      </c>
      <c r="O561" s="5">
        <v>0</v>
      </c>
      <c r="P561" s="5">
        <v>0</v>
      </c>
      <c r="Q561" s="7">
        <f t="shared" si="57"/>
        <v>1758</v>
      </c>
      <c r="R561" s="5">
        <v>14264</v>
      </c>
      <c r="S561" s="5">
        <v>0</v>
      </c>
      <c r="T561" s="5">
        <v>0</v>
      </c>
      <c r="U561" s="7">
        <f t="shared" si="58"/>
        <v>14264</v>
      </c>
      <c r="V561" s="5">
        <f t="shared" si="54"/>
        <v>16933</v>
      </c>
    </row>
    <row r="562" spans="2:22" x14ac:dyDescent="0.25">
      <c r="B562" s="2" t="s">
        <v>38</v>
      </c>
      <c r="C562" s="3" t="s">
        <v>26</v>
      </c>
      <c r="D562" s="3" t="s">
        <v>6</v>
      </c>
      <c r="E562" s="5">
        <v>131</v>
      </c>
      <c r="F562" s="5">
        <v>40</v>
      </c>
      <c r="G562" s="5">
        <v>90</v>
      </c>
      <c r="H562" s="5">
        <v>0</v>
      </c>
      <c r="I562" s="5">
        <v>190</v>
      </c>
      <c r="J562" s="5">
        <v>497</v>
      </c>
      <c r="K562" s="7">
        <f t="shared" si="56"/>
        <v>948</v>
      </c>
      <c r="L562" s="5">
        <v>586</v>
      </c>
      <c r="M562" s="5">
        <v>1100</v>
      </c>
      <c r="N562" s="5">
        <v>0</v>
      </c>
      <c r="O562" s="5">
        <v>0</v>
      </c>
      <c r="P562" s="5">
        <v>0</v>
      </c>
      <c r="Q562" s="7">
        <f t="shared" si="57"/>
        <v>1686</v>
      </c>
      <c r="R562" s="5">
        <v>14186</v>
      </c>
      <c r="S562" s="5">
        <v>0</v>
      </c>
      <c r="T562" s="5">
        <v>0</v>
      </c>
      <c r="U562" s="7">
        <f t="shared" si="58"/>
        <v>14186</v>
      </c>
      <c r="V562" s="5">
        <f t="shared" si="54"/>
        <v>16820</v>
      </c>
    </row>
    <row r="563" spans="2:22" x14ac:dyDescent="0.25">
      <c r="B563" s="2" t="s">
        <v>38</v>
      </c>
      <c r="C563" s="3" t="s">
        <v>26</v>
      </c>
      <c r="D563" s="3" t="s">
        <v>7</v>
      </c>
      <c r="E563" s="5">
        <v>99</v>
      </c>
      <c r="F563" s="5">
        <v>33</v>
      </c>
      <c r="G563" s="5">
        <v>68</v>
      </c>
      <c r="H563" s="5">
        <v>0</v>
      </c>
      <c r="I563" s="5">
        <v>209</v>
      </c>
      <c r="J563" s="5">
        <v>463</v>
      </c>
      <c r="K563" s="7">
        <f t="shared" si="56"/>
        <v>872</v>
      </c>
      <c r="L563" s="5">
        <v>644</v>
      </c>
      <c r="M563" s="5">
        <v>1242</v>
      </c>
      <c r="N563" s="5">
        <v>0</v>
      </c>
      <c r="O563" s="5">
        <v>0</v>
      </c>
      <c r="P563" s="5">
        <v>0</v>
      </c>
      <c r="Q563" s="7">
        <f t="shared" si="57"/>
        <v>1886</v>
      </c>
      <c r="R563" s="5">
        <v>14678</v>
      </c>
      <c r="S563" s="5">
        <v>0</v>
      </c>
      <c r="T563" s="5">
        <v>0</v>
      </c>
      <c r="U563" s="7">
        <f t="shared" si="58"/>
        <v>14678</v>
      </c>
      <c r="V563" s="5">
        <f t="shared" si="54"/>
        <v>17436</v>
      </c>
    </row>
    <row r="564" spans="2:22" x14ac:dyDescent="0.25">
      <c r="B564" s="2" t="s">
        <v>38</v>
      </c>
      <c r="C564" s="3" t="s">
        <v>26</v>
      </c>
      <c r="D564" s="3" t="s">
        <v>8</v>
      </c>
      <c r="E564" s="5">
        <v>83</v>
      </c>
      <c r="F564" s="5">
        <v>38</v>
      </c>
      <c r="G564" s="5">
        <v>56</v>
      </c>
      <c r="H564" s="5">
        <v>0</v>
      </c>
      <c r="I564" s="5">
        <v>213</v>
      </c>
      <c r="J564" s="5">
        <v>408</v>
      </c>
      <c r="K564" s="7">
        <f t="shared" si="56"/>
        <v>798</v>
      </c>
      <c r="L564" s="5">
        <v>612</v>
      </c>
      <c r="M564" s="5">
        <v>1139</v>
      </c>
      <c r="N564" s="5">
        <v>0</v>
      </c>
      <c r="O564" s="5">
        <v>0</v>
      </c>
      <c r="P564" s="5">
        <v>0</v>
      </c>
      <c r="Q564" s="7">
        <f t="shared" si="57"/>
        <v>1751</v>
      </c>
      <c r="R564" s="5">
        <v>13240</v>
      </c>
      <c r="S564" s="5">
        <v>0</v>
      </c>
      <c r="T564" s="5">
        <v>0</v>
      </c>
      <c r="U564" s="7">
        <f t="shared" si="58"/>
        <v>13240</v>
      </c>
      <c r="V564" s="5">
        <f t="shared" si="54"/>
        <v>15789</v>
      </c>
    </row>
    <row r="565" spans="2:22" x14ac:dyDescent="0.25">
      <c r="B565" s="2" t="s">
        <v>38</v>
      </c>
      <c r="C565" s="3" t="s">
        <v>26</v>
      </c>
      <c r="D565" s="3" t="s">
        <v>9</v>
      </c>
      <c r="E565" s="5">
        <v>59</v>
      </c>
      <c r="F565" s="5">
        <v>28</v>
      </c>
      <c r="G565" s="5">
        <v>41</v>
      </c>
      <c r="H565" s="5">
        <v>0</v>
      </c>
      <c r="I565" s="5">
        <v>181</v>
      </c>
      <c r="J565" s="5">
        <v>346</v>
      </c>
      <c r="K565" s="7">
        <f t="shared" si="56"/>
        <v>655</v>
      </c>
      <c r="L565" s="5">
        <v>555</v>
      </c>
      <c r="M565" s="5">
        <v>922</v>
      </c>
      <c r="N565" s="5">
        <v>0</v>
      </c>
      <c r="O565" s="5">
        <v>0</v>
      </c>
      <c r="P565" s="5">
        <v>0</v>
      </c>
      <c r="Q565" s="7">
        <f t="shared" si="57"/>
        <v>1477</v>
      </c>
      <c r="R565" s="5">
        <v>11612</v>
      </c>
      <c r="S565" s="5">
        <v>0</v>
      </c>
      <c r="T565" s="5">
        <v>0</v>
      </c>
      <c r="U565" s="7">
        <f t="shared" si="58"/>
        <v>11612</v>
      </c>
      <c r="V565" s="5">
        <f t="shared" si="54"/>
        <v>13744</v>
      </c>
    </row>
    <row r="566" spans="2:22" x14ac:dyDescent="0.25">
      <c r="B566" s="2" t="s">
        <v>38</v>
      </c>
      <c r="C566" s="3" t="s">
        <v>26</v>
      </c>
      <c r="D566" s="3" t="s">
        <v>10</v>
      </c>
      <c r="E566" s="5">
        <v>76</v>
      </c>
      <c r="F566" s="5">
        <v>18</v>
      </c>
      <c r="G566" s="5">
        <v>51</v>
      </c>
      <c r="H566" s="5">
        <v>0</v>
      </c>
      <c r="I566" s="5">
        <v>167</v>
      </c>
      <c r="J566" s="5">
        <v>368</v>
      </c>
      <c r="K566" s="7">
        <f t="shared" si="56"/>
        <v>680</v>
      </c>
      <c r="L566" s="5">
        <v>539</v>
      </c>
      <c r="M566" s="5">
        <v>874</v>
      </c>
      <c r="N566" s="5">
        <v>0</v>
      </c>
      <c r="O566" s="5">
        <v>0</v>
      </c>
      <c r="P566" s="5">
        <v>0</v>
      </c>
      <c r="Q566" s="7">
        <f t="shared" si="57"/>
        <v>1413</v>
      </c>
      <c r="R566" s="5">
        <v>11338</v>
      </c>
      <c r="S566" s="5">
        <v>0</v>
      </c>
      <c r="T566" s="5">
        <v>0</v>
      </c>
      <c r="U566" s="7">
        <f t="shared" si="58"/>
        <v>11338</v>
      </c>
      <c r="V566" s="5">
        <f t="shared" si="54"/>
        <v>13431</v>
      </c>
    </row>
    <row r="567" spans="2:22" x14ac:dyDescent="0.25">
      <c r="B567" s="2" t="s">
        <v>38</v>
      </c>
      <c r="C567" s="3" t="s">
        <v>26</v>
      </c>
      <c r="D567" s="3" t="s">
        <v>11</v>
      </c>
      <c r="E567" s="5">
        <v>90</v>
      </c>
      <c r="F567" s="5">
        <v>33</v>
      </c>
      <c r="G567" s="5">
        <v>65</v>
      </c>
      <c r="H567" s="5">
        <v>0</v>
      </c>
      <c r="I567" s="5">
        <v>135</v>
      </c>
      <c r="J567" s="5">
        <v>361</v>
      </c>
      <c r="K567" s="7">
        <f t="shared" si="56"/>
        <v>684</v>
      </c>
      <c r="L567" s="5">
        <v>495</v>
      </c>
      <c r="M567" s="5">
        <v>916</v>
      </c>
      <c r="N567" s="5">
        <v>0</v>
      </c>
      <c r="O567" s="5">
        <v>0</v>
      </c>
      <c r="P567" s="5">
        <v>0</v>
      </c>
      <c r="Q567" s="7">
        <f t="shared" si="57"/>
        <v>1411</v>
      </c>
      <c r="R567" s="5">
        <v>12036</v>
      </c>
      <c r="S567" s="5">
        <v>0</v>
      </c>
      <c r="T567" s="5">
        <v>0</v>
      </c>
      <c r="U567" s="7">
        <f t="shared" si="58"/>
        <v>12036</v>
      </c>
      <c r="V567" s="5">
        <f t="shared" si="54"/>
        <v>14131</v>
      </c>
    </row>
    <row r="568" spans="2:22" x14ac:dyDescent="0.25">
      <c r="B568" s="2" t="s">
        <v>38</v>
      </c>
      <c r="C568" s="3" t="s">
        <v>26</v>
      </c>
      <c r="D568" s="3" t="s">
        <v>12</v>
      </c>
      <c r="E568" s="5">
        <v>78</v>
      </c>
      <c r="F568" s="5">
        <v>16</v>
      </c>
      <c r="G568" s="5">
        <v>38</v>
      </c>
      <c r="H568" s="5">
        <v>0</v>
      </c>
      <c r="I568" s="5">
        <v>151</v>
      </c>
      <c r="J568" s="5">
        <v>316</v>
      </c>
      <c r="K568" s="7">
        <f t="shared" si="56"/>
        <v>599</v>
      </c>
      <c r="L568" s="5">
        <v>418</v>
      </c>
      <c r="M568" s="5">
        <v>889</v>
      </c>
      <c r="N568" s="5">
        <v>0</v>
      </c>
      <c r="O568" s="5">
        <v>0</v>
      </c>
      <c r="P568" s="5">
        <v>0</v>
      </c>
      <c r="Q568" s="7">
        <f t="shared" si="57"/>
        <v>1307</v>
      </c>
      <c r="R568" s="5">
        <v>10629</v>
      </c>
      <c r="S568" s="5">
        <v>0</v>
      </c>
      <c r="T568" s="5">
        <v>0</v>
      </c>
      <c r="U568" s="7">
        <f t="shared" si="58"/>
        <v>10629</v>
      </c>
      <c r="V568" s="5">
        <f t="shared" si="54"/>
        <v>12535</v>
      </c>
    </row>
    <row r="569" spans="2:22" x14ac:dyDescent="0.25">
      <c r="B569" s="2" t="s">
        <v>38</v>
      </c>
      <c r="C569" s="3" t="s">
        <v>26</v>
      </c>
      <c r="D569" s="3" t="s">
        <v>13</v>
      </c>
      <c r="E569" s="5">
        <v>49</v>
      </c>
      <c r="F569" s="5">
        <v>14</v>
      </c>
      <c r="G569" s="5">
        <v>28</v>
      </c>
      <c r="H569" s="5">
        <v>0</v>
      </c>
      <c r="I569" s="5">
        <v>126</v>
      </c>
      <c r="J569" s="5">
        <v>277</v>
      </c>
      <c r="K569" s="7">
        <f t="shared" si="56"/>
        <v>494</v>
      </c>
      <c r="L569" s="5">
        <v>396</v>
      </c>
      <c r="M569" s="5">
        <v>713</v>
      </c>
      <c r="N569" s="5">
        <v>0</v>
      </c>
      <c r="O569" s="5">
        <v>0</v>
      </c>
      <c r="P569" s="5">
        <v>0</v>
      </c>
      <c r="Q569" s="7">
        <f t="shared" si="57"/>
        <v>1109</v>
      </c>
      <c r="R569" s="5">
        <v>8901</v>
      </c>
      <c r="S569" s="5">
        <v>0</v>
      </c>
      <c r="T569" s="5">
        <v>0</v>
      </c>
      <c r="U569" s="7">
        <f t="shared" si="58"/>
        <v>8901</v>
      </c>
      <c r="V569" s="5">
        <f t="shared" si="54"/>
        <v>10504</v>
      </c>
    </row>
    <row r="570" spans="2:22" x14ac:dyDescent="0.25">
      <c r="B570" s="2" t="s">
        <v>38</v>
      </c>
      <c r="C570" s="3" t="s">
        <v>26</v>
      </c>
      <c r="D570" s="3" t="s">
        <v>14</v>
      </c>
      <c r="E570" s="5">
        <v>32</v>
      </c>
      <c r="F570" s="5">
        <v>8</v>
      </c>
      <c r="G570" s="5">
        <v>21</v>
      </c>
      <c r="H570" s="5">
        <v>0</v>
      </c>
      <c r="I570" s="5">
        <v>109</v>
      </c>
      <c r="J570" s="5">
        <v>217</v>
      </c>
      <c r="K570" s="7">
        <f t="shared" si="56"/>
        <v>387</v>
      </c>
      <c r="L570" s="5">
        <v>293</v>
      </c>
      <c r="M570" s="5">
        <v>587</v>
      </c>
      <c r="N570" s="5">
        <v>0</v>
      </c>
      <c r="O570" s="5">
        <v>0</v>
      </c>
      <c r="P570" s="5">
        <v>0</v>
      </c>
      <c r="Q570" s="7">
        <f t="shared" si="57"/>
        <v>880</v>
      </c>
      <c r="R570" s="5">
        <v>7203</v>
      </c>
      <c r="S570" s="5">
        <v>0</v>
      </c>
      <c r="T570" s="5">
        <v>0</v>
      </c>
      <c r="U570" s="7">
        <f t="shared" si="58"/>
        <v>7203</v>
      </c>
      <c r="V570" s="5">
        <f t="shared" si="54"/>
        <v>8470</v>
      </c>
    </row>
    <row r="571" spans="2:22" x14ac:dyDescent="0.25">
      <c r="B571" s="2" t="s">
        <v>38</v>
      </c>
      <c r="C571" s="3" t="s">
        <v>26</v>
      </c>
      <c r="D571" s="3" t="s">
        <v>15</v>
      </c>
      <c r="E571" s="5">
        <v>13</v>
      </c>
      <c r="F571" s="5">
        <v>9</v>
      </c>
      <c r="G571" s="5">
        <v>11</v>
      </c>
      <c r="H571" s="5">
        <v>0</v>
      </c>
      <c r="I571" s="5">
        <v>61</v>
      </c>
      <c r="J571" s="5">
        <v>166</v>
      </c>
      <c r="K571" s="7">
        <f t="shared" si="56"/>
        <v>260</v>
      </c>
      <c r="L571" s="5">
        <v>246</v>
      </c>
      <c r="M571" s="5">
        <v>430</v>
      </c>
      <c r="N571" s="5">
        <v>0</v>
      </c>
      <c r="O571" s="5">
        <v>0</v>
      </c>
      <c r="P571" s="5">
        <v>0</v>
      </c>
      <c r="Q571" s="7">
        <f t="shared" si="57"/>
        <v>676</v>
      </c>
      <c r="R571" s="5">
        <v>5216</v>
      </c>
      <c r="S571" s="5">
        <v>0</v>
      </c>
      <c r="T571" s="5">
        <v>0</v>
      </c>
      <c r="U571" s="7">
        <f t="shared" si="58"/>
        <v>5216</v>
      </c>
      <c r="V571" s="5">
        <f t="shared" si="54"/>
        <v>6152</v>
      </c>
    </row>
    <row r="572" spans="2:22" x14ac:dyDescent="0.25">
      <c r="B572" s="2" t="s">
        <v>38</v>
      </c>
      <c r="C572" s="3" t="s">
        <v>26</v>
      </c>
      <c r="D572" s="3" t="s">
        <v>16</v>
      </c>
      <c r="E572" s="5">
        <v>19</v>
      </c>
      <c r="F572" s="5">
        <v>7</v>
      </c>
      <c r="G572" s="5">
        <v>13</v>
      </c>
      <c r="H572" s="5">
        <v>0</v>
      </c>
      <c r="I572" s="5">
        <v>48</v>
      </c>
      <c r="J572" s="5">
        <v>112</v>
      </c>
      <c r="K572" s="7">
        <f t="shared" si="56"/>
        <v>199</v>
      </c>
      <c r="L572" s="5">
        <v>149</v>
      </c>
      <c r="M572" s="5">
        <v>304</v>
      </c>
      <c r="N572" s="5">
        <v>0</v>
      </c>
      <c r="O572" s="5">
        <v>0</v>
      </c>
      <c r="P572" s="5">
        <v>0</v>
      </c>
      <c r="Q572" s="7">
        <f t="shared" si="57"/>
        <v>453</v>
      </c>
      <c r="R572" s="5">
        <v>3826</v>
      </c>
      <c r="S572" s="5">
        <v>0</v>
      </c>
      <c r="T572" s="5">
        <v>0</v>
      </c>
      <c r="U572" s="7">
        <f t="shared" si="58"/>
        <v>3826</v>
      </c>
      <c r="V572" s="5">
        <f t="shared" si="54"/>
        <v>4478</v>
      </c>
    </row>
    <row r="573" spans="2:22" x14ac:dyDescent="0.25">
      <c r="B573" s="2" t="s">
        <v>38</v>
      </c>
      <c r="C573" s="3" t="s">
        <v>26</v>
      </c>
      <c r="D573" s="3" t="s">
        <v>17</v>
      </c>
      <c r="E573" s="5">
        <v>16</v>
      </c>
      <c r="F573" s="5">
        <v>5</v>
      </c>
      <c r="G573" s="5">
        <v>3</v>
      </c>
      <c r="H573" s="5">
        <v>0</v>
      </c>
      <c r="I573" s="5">
        <v>36</v>
      </c>
      <c r="J573" s="5">
        <v>64</v>
      </c>
      <c r="K573" s="7">
        <f t="shared" si="56"/>
        <v>124</v>
      </c>
      <c r="L573" s="5">
        <v>113</v>
      </c>
      <c r="M573" s="5">
        <v>186</v>
      </c>
      <c r="N573" s="5">
        <v>0</v>
      </c>
      <c r="O573" s="5">
        <v>0</v>
      </c>
      <c r="P573" s="5">
        <v>0</v>
      </c>
      <c r="Q573" s="7">
        <f t="shared" si="57"/>
        <v>299</v>
      </c>
      <c r="R573" s="5">
        <v>2442</v>
      </c>
      <c r="S573" s="5">
        <v>0</v>
      </c>
      <c r="T573" s="5">
        <v>0</v>
      </c>
      <c r="U573" s="7">
        <f t="shared" si="58"/>
        <v>2442</v>
      </c>
      <c r="V573" s="5">
        <f t="shared" si="54"/>
        <v>2865</v>
      </c>
    </row>
    <row r="574" spans="2:22" x14ac:dyDescent="0.25">
      <c r="B574" s="2" t="s">
        <v>38</v>
      </c>
      <c r="C574" s="3" t="s">
        <v>26</v>
      </c>
      <c r="D574" s="3" t="s">
        <v>18</v>
      </c>
      <c r="E574" s="5">
        <v>5</v>
      </c>
      <c r="F574" s="5">
        <v>1</v>
      </c>
      <c r="G574" s="5">
        <v>5</v>
      </c>
      <c r="H574" s="5">
        <v>0</v>
      </c>
      <c r="I574" s="5">
        <v>26</v>
      </c>
      <c r="J574" s="5">
        <v>65</v>
      </c>
      <c r="K574" s="7">
        <f t="shared" si="56"/>
        <v>102</v>
      </c>
      <c r="L574" s="5">
        <v>117</v>
      </c>
      <c r="M574" s="5">
        <v>170</v>
      </c>
      <c r="N574" s="5">
        <v>0</v>
      </c>
      <c r="O574" s="5">
        <v>0</v>
      </c>
      <c r="P574" s="5">
        <v>0</v>
      </c>
      <c r="Q574" s="7">
        <f t="shared" si="57"/>
        <v>287</v>
      </c>
      <c r="R574" s="5">
        <v>1778</v>
      </c>
      <c r="S574" s="5">
        <v>0</v>
      </c>
      <c r="T574" s="5">
        <v>0</v>
      </c>
      <c r="U574" s="7">
        <f t="shared" si="58"/>
        <v>1778</v>
      </c>
      <c r="V574" s="5">
        <f t="shared" si="54"/>
        <v>2167</v>
      </c>
    </row>
    <row r="575" spans="2:22" x14ac:dyDescent="0.25">
      <c r="B575" s="2" t="s">
        <v>38</v>
      </c>
      <c r="C575" s="3" t="s">
        <v>26</v>
      </c>
      <c r="D575" s="3" t="s">
        <v>19</v>
      </c>
      <c r="E575" s="5">
        <v>1</v>
      </c>
      <c r="F575" s="5">
        <v>4</v>
      </c>
      <c r="G575" s="5">
        <v>2</v>
      </c>
      <c r="H575" s="5">
        <v>0</v>
      </c>
      <c r="I575" s="5">
        <v>10</v>
      </c>
      <c r="J575" s="5">
        <v>43</v>
      </c>
      <c r="K575" s="7">
        <f t="shared" si="56"/>
        <v>60</v>
      </c>
      <c r="L575" s="5">
        <v>59</v>
      </c>
      <c r="M575" s="5">
        <v>84</v>
      </c>
      <c r="N575" s="5">
        <v>0</v>
      </c>
      <c r="O575" s="5">
        <v>0</v>
      </c>
      <c r="P575" s="5">
        <v>0</v>
      </c>
      <c r="Q575" s="7">
        <f t="shared" si="57"/>
        <v>143</v>
      </c>
      <c r="R575" s="5">
        <v>1023</v>
      </c>
      <c r="S575" s="5">
        <v>0</v>
      </c>
      <c r="T575" s="5">
        <v>0</v>
      </c>
      <c r="U575" s="7">
        <f t="shared" si="58"/>
        <v>1023</v>
      </c>
      <c r="V575" s="5">
        <f t="shared" si="54"/>
        <v>1226</v>
      </c>
    </row>
    <row r="576" spans="2:22" x14ac:dyDescent="0.25">
      <c r="B576" s="2" t="s">
        <v>38</v>
      </c>
      <c r="C576" s="3" t="s">
        <v>26</v>
      </c>
      <c r="D576" s="3" t="s">
        <v>20</v>
      </c>
      <c r="E576" s="5">
        <v>2</v>
      </c>
      <c r="F576" s="5">
        <v>1</v>
      </c>
      <c r="G576" s="5">
        <v>0</v>
      </c>
      <c r="H576" s="5">
        <v>0</v>
      </c>
      <c r="I576" s="5">
        <v>12</v>
      </c>
      <c r="J576" s="5">
        <v>26</v>
      </c>
      <c r="K576" s="7">
        <f t="shared" si="56"/>
        <v>41</v>
      </c>
      <c r="L576" s="5">
        <v>56</v>
      </c>
      <c r="M576" s="5">
        <v>57</v>
      </c>
      <c r="N576" s="5">
        <v>0</v>
      </c>
      <c r="O576" s="5">
        <v>0</v>
      </c>
      <c r="P576" s="5">
        <v>0</v>
      </c>
      <c r="Q576" s="7">
        <f t="shared" si="57"/>
        <v>113</v>
      </c>
      <c r="R576" s="5">
        <v>628</v>
      </c>
      <c r="S576" s="5">
        <v>0</v>
      </c>
      <c r="T576" s="5">
        <v>0</v>
      </c>
      <c r="U576" s="7">
        <f t="shared" si="58"/>
        <v>628</v>
      </c>
      <c r="V576" s="5">
        <f t="shared" si="54"/>
        <v>782</v>
      </c>
    </row>
    <row r="577" spans="2:22" x14ac:dyDescent="0.25">
      <c r="B577" s="2" t="s">
        <v>38</v>
      </c>
      <c r="C577" s="3" t="s">
        <v>26</v>
      </c>
      <c r="D577" s="3" t="s">
        <v>21</v>
      </c>
      <c r="E577" s="5">
        <v>1</v>
      </c>
      <c r="F577" s="5">
        <v>1</v>
      </c>
      <c r="G577" s="5">
        <v>0</v>
      </c>
      <c r="H577" s="5">
        <v>0</v>
      </c>
      <c r="I577" s="5">
        <v>7</v>
      </c>
      <c r="J577" s="5">
        <v>15</v>
      </c>
      <c r="K577" s="7">
        <f t="shared" si="56"/>
        <v>24</v>
      </c>
      <c r="L577" s="5">
        <v>16</v>
      </c>
      <c r="M577" s="5">
        <v>26</v>
      </c>
      <c r="N577" s="5">
        <v>0</v>
      </c>
      <c r="O577" s="5">
        <v>0</v>
      </c>
      <c r="P577" s="5">
        <v>0</v>
      </c>
      <c r="Q577" s="7">
        <f t="shared" si="57"/>
        <v>42</v>
      </c>
      <c r="R577" s="5">
        <v>323</v>
      </c>
      <c r="S577" s="5">
        <v>0</v>
      </c>
      <c r="T577" s="5">
        <v>0</v>
      </c>
      <c r="U577" s="7">
        <f t="shared" si="58"/>
        <v>323</v>
      </c>
      <c r="V577" s="5">
        <f t="shared" si="54"/>
        <v>389</v>
      </c>
    </row>
    <row r="578" spans="2:22" x14ac:dyDescent="0.25">
      <c r="B578" s="2" t="s">
        <v>38</v>
      </c>
      <c r="C578" s="3" t="s">
        <v>26</v>
      </c>
      <c r="D578" s="3" t="s">
        <v>22</v>
      </c>
      <c r="E578" s="5">
        <v>0</v>
      </c>
      <c r="F578" s="5">
        <v>0</v>
      </c>
      <c r="G578" s="5">
        <v>1</v>
      </c>
      <c r="H578" s="5">
        <v>0</v>
      </c>
      <c r="I578" s="5">
        <v>2</v>
      </c>
      <c r="J578" s="5">
        <v>4</v>
      </c>
      <c r="K578" s="7">
        <f t="shared" si="56"/>
        <v>7</v>
      </c>
      <c r="L578" s="5">
        <v>5</v>
      </c>
      <c r="M578" s="5">
        <v>6</v>
      </c>
      <c r="N578" s="5">
        <v>0</v>
      </c>
      <c r="O578" s="5">
        <v>0</v>
      </c>
      <c r="P578" s="5">
        <v>0</v>
      </c>
      <c r="Q578" s="7">
        <f t="shared" si="57"/>
        <v>11</v>
      </c>
      <c r="R578" s="5">
        <v>93</v>
      </c>
      <c r="S578" s="5">
        <v>0</v>
      </c>
      <c r="T578" s="5">
        <v>0</v>
      </c>
      <c r="U578" s="7">
        <f t="shared" si="58"/>
        <v>93</v>
      </c>
      <c r="V578" s="5">
        <f t="shared" si="54"/>
        <v>111</v>
      </c>
    </row>
    <row r="579" spans="2:22" x14ac:dyDescent="0.25">
      <c r="B579" s="2" t="s">
        <v>38</v>
      </c>
      <c r="C579" s="3" t="s">
        <v>26</v>
      </c>
      <c r="D579" s="3" t="s">
        <v>23</v>
      </c>
      <c r="E579" s="5">
        <v>0</v>
      </c>
      <c r="F579" s="5">
        <v>0</v>
      </c>
      <c r="G579" s="5">
        <v>0</v>
      </c>
      <c r="H579" s="5">
        <v>0</v>
      </c>
      <c r="I579" s="5">
        <v>1</v>
      </c>
      <c r="J579" s="5">
        <v>0</v>
      </c>
      <c r="K579" s="7">
        <f t="shared" si="56"/>
        <v>1</v>
      </c>
      <c r="L579" s="5">
        <v>1</v>
      </c>
      <c r="M579" s="5">
        <v>4</v>
      </c>
      <c r="N579" s="5">
        <v>0</v>
      </c>
      <c r="O579" s="5">
        <v>0</v>
      </c>
      <c r="P579" s="5">
        <v>0</v>
      </c>
      <c r="Q579" s="7">
        <f t="shared" si="57"/>
        <v>5</v>
      </c>
      <c r="R579" s="5">
        <v>29</v>
      </c>
      <c r="S579" s="5">
        <v>0</v>
      </c>
      <c r="T579" s="5">
        <v>0</v>
      </c>
      <c r="U579" s="7">
        <f t="shared" si="58"/>
        <v>29</v>
      </c>
      <c r="V579" s="5">
        <f t="shared" si="54"/>
        <v>35</v>
      </c>
    </row>
    <row r="580" spans="2:22" x14ac:dyDescent="0.25">
      <c r="B580" s="2" t="s">
        <v>38</v>
      </c>
      <c r="C580" s="3" t="s">
        <v>26</v>
      </c>
      <c r="D580" s="3" t="s">
        <v>24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  <c r="J580" s="5">
        <v>0</v>
      </c>
      <c r="K580" s="7">
        <f t="shared" si="56"/>
        <v>0</v>
      </c>
      <c r="L580" s="5">
        <v>0</v>
      </c>
      <c r="M580" s="5">
        <v>1</v>
      </c>
      <c r="N580" s="5">
        <v>0</v>
      </c>
      <c r="O580" s="5">
        <v>0</v>
      </c>
      <c r="P580" s="5">
        <v>0</v>
      </c>
      <c r="Q580" s="7">
        <f t="shared" si="57"/>
        <v>1</v>
      </c>
      <c r="R580" s="5">
        <v>7</v>
      </c>
      <c r="S580" s="5">
        <v>0</v>
      </c>
      <c r="T580" s="5">
        <v>0</v>
      </c>
      <c r="U580" s="7">
        <f t="shared" si="58"/>
        <v>7</v>
      </c>
      <c r="V580" s="5">
        <f t="shared" si="54"/>
        <v>8</v>
      </c>
    </row>
    <row r="581" spans="2:22" x14ac:dyDescent="0.25">
      <c r="B581" s="2" t="s">
        <v>38</v>
      </c>
      <c r="C581" s="3" t="s">
        <v>26</v>
      </c>
      <c r="D581" s="3" t="s">
        <v>25</v>
      </c>
      <c r="E581" s="5">
        <v>0</v>
      </c>
      <c r="F581" s="5">
        <v>0</v>
      </c>
      <c r="G581" s="5">
        <v>1</v>
      </c>
      <c r="H581" s="5">
        <v>0</v>
      </c>
      <c r="I581" s="5">
        <v>1</v>
      </c>
      <c r="J581" s="5">
        <v>19</v>
      </c>
      <c r="K581" s="7">
        <f t="shared" si="56"/>
        <v>21</v>
      </c>
      <c r="L581" s="5">
        <v>6</v>
      </c>
      <c r="M581" s="5">
        <v>53</v>
      </c>
      <c r="N581" s="5">
        <v>0</v>
      </c>
      <c r="O581" s="5">
        <v>0</v>
      </c>
      <c r="P581" s="5">
        <v>0</v>
      </c>
      <c r="Q581" s="7">
        <f t="shared" si="57"/>
        <v>59</v>
      </c>
      <c r="R581" s="5">
        <v>1421</v>
      </c>
      <c r="S581" s="5">
        <v>0</v>
      </c>
      <c r="T581" s="5">
        <v>0</v>
      </c>
      <c r="U581" s="7">
        <f t="shared" si="58"/>
        <v>1421</v>
      </c>
      <c r="V581" s="5">
        <f t="shared" si="54"/>
        <v>1501</v>
      </c>
    </row>
    <row r="582" spans="2:22" x14ac:dyDescent="0.25">
      <c r="B582" s="8" t="s">
        <v>76</v>
      </c>
      <c r="C582" s="18" t="s">
        <v>26</v>
      </c>
      <c r="D582" s="19"/>
      <c r="E582" s="9">
        <f>SUM(E560:E581)</f>
        <v>972</v>
      </c>
      <c r="F582" s="9">
        <f t="shared" ref="F582:V582" si="60">SUM(F560:F581)</f>
        <v>343</v>
      </c>
      <c r="G582" s="9">
        <f t="shared" si="60"/>
        <v>629</v>
      </c>
      <c r="H582" s="9">
        <f t="shared" si="60"/>
        <v>0</v>
      </c>
      <c r="I582" s="9">
        <f t="shared" si="60"/>
        <v>2074</v>
      </c>
      <c r="J582" s="9">
        <f t="shared" si="60"/>
        <v>4718</v>
      </c>
      <c r="K582" s="9">
        <f t="shared" si="60"/>
        <v>8736</v>
      </c>
      <c r="L582" s="9">
        <f t="shared" si="60"/>
        <v>6551</v>
      </c>
      <c r="M582" s="9">
        <f t="shared" si="60"/>
        <v>11846</v>
      </c>
      <c r="N582" s="9">
        <f t="shared" si="60"/>
        <v>0</v>
      </c>
      <c r="O582" s="9">
        <f t="shared" si="60"/>
        <v>0</v>
      </c>
      <c r="P582" s="9">
        <f t="shared" si="60"/>
        <v>0</v>
      </c>
      <c r="Q582" s="9">
        <f t="shared" si="60"/>
        <v>18397</v>
      </c>
      <c r="R582" s="9">
        <f t="shared" si="60"/>
        <v>148077</v>
      </c>
      <c r="S582" s="9">
        <f t="shared" si="60"/>
        <v>0</v>
      </c>
      <c r="T582" s="9">
        <f t="shared" si="60"/>
        <v>0</v>
      </c>
      <c r="U582" s="9">
        <f t="shared" si="60"/>
        <v>148077</v>
      </c>
      <c r="V582" s="9">
        <f t="shared" si="60"/>
        <v>175210</v>
      </c>
    </row>
    <row r="583" spans="2:22" x14ac:dyDescent="0.25">
      <c r="B583" s="2" t="s">
        <v>38</v>
      </c>
      <c r="C583" s="3" t="s">
        <v>27</v>
      </c>
      <c r="D583" s="3" t="s">
        <v>4</v>
      </c>
      <c r="E583" s="5">
        <v>94</v>
      </c>
      <c r="F583" s="5">
        <v>42</v>
      </c>
      <c r="G583" s="5">
        <v>65</v>
      </c>
      <c r="H583" s="5">
        <v>0</v>
      </c>
      <c r="I583" s="5">
        <v>218</v>
      </c>
      <c r="J583" s="5">
        <v>412</v>
      </c>
      <c r="K583" s="7">
        <f t="shared" si="56"/>
        <v>831</v>
      </c>
      <c r="L583" s="5">
        <v>607</v>
      </c>
      <c r="M583" s="5">
        <v>982</v>
      </c>
      <c r="N583" s="5">
        <v>0</v>
      </c>
      <c r="O583" s="5">
        <v>0</v>
      </c>
      <c r="P583" s="5">
        <v>0</v>
      </c>
      <c r="Q583" s="7">
        <f t="shared" si="57"/>
        <v>1589</v>
      </c>
      <c r="R583" s="5">
        <v>12617</v>
      </c>
      <c r="S583" s="5">
        <v>0</v>
      </c>
      <c r="T583" s="5">
        <v>0</v>
      </c>
      <c r="U583" s="7">
        <f t="shared" si="58"/>
        <v>12617</v>
      </c>
      <c r="V583" s="5">
        <f t="shared" si="54"/>
        <v>15037</v>
      </c>
    </row>
    <row r="584" spans="2:22" x14ac:dyDescent="0.25">
      <c r="B584" s="2" t="s">
        <v>38</v>
      </c>
      <c r="C584" s="3" t="s">
        <v>27</v>
      </c>
      <c r="D584" s="3" t="s">
        <v>5</v>
      </c>
      <c r="E584" s="5">
        <v>111</v>
      </c>
      <c r="F584" s="5">
        <v>47</v>
      </c>
      <c r="G584" s="5">
        <v>105</v>
      </c>
      <c r="H584" s="5">
        <v>0</v>
      </c>
      <c r="I584" s="5">
        <v>214</v>
      </c>
      <c r="J584" s="5">
        <v>480</v>
      </c>
      <c r="K584" s="7">
        <f t="shared" si="56"/>
        <v>957</v>
      </c>
      <c r="L584" s="5">
        <v>612</v>
      </c>
      <c r="M584" s="5">
        <v>1046</v>
      </c>
      <c r="N584" s="5">
        <v>0</v>
      </c>
      <c r="O584" s="5">
        <v>0</v>
      </c>
      <c r="P584" s="5">
        <v>0</v>
      </c>
      <c r="Q584" s="7">
        <f t="shared" si="57"/>
        <v>1658</v>
      </c>
      <c r="R584" s="5">
        <v>13495</v>
      </c>
      <c r="S584" s="5">
        <v>0</v>
      </c>
      <c r="T584" s="5">
        <v>0</v>
      </c>
      <c r="U584" s="7">
        <f t="shared" si="58"/>
        <v>13495</v>
      </c>
      <c r="V584" s="5">
        <f t="shared" si="54"/>
        <v>16110</v>
      </c>
    </row>
    <row r="585" spans="2:22" x14ac:dyDescent="0.25">
      <c r="B585" s="2" t="s">
        <v>38</v>
      </c>
      <c r="C585" s="3" t="s">
        <v>27</v>
      </c>
      <c r="D585" s="3" t="s">
        <v>6</v>
      </c>
      <c r="E585" s="5">
        <v>124</v>
      </c>
      <c r="F585" s="5">
        <v>31</v>
      </c>
      <c r="G585" s="5">
        <v>93</v>
      </c>
      <c r="H585" s="5">
        <v>0</v>
      </c>
      <c r="I585" s="5">
        <v>193</v>
      </c>
      <c r="J585" s="5">
        <v>437</v>
      </c>
      <c r="K585" s="7">
        <f t="shared" si="56"/>
        <v>878</v>
      </c>
      <c r="L585" s="5">
        <v>600</v>
      </c>
      <c r="M585" s="5">
        <v>1080</v>
      </c>
      <c r="N585" s="5">
        <v>0</v>
      </c>
      <c r="O585" s="5">
        <v>0</v>
      </c>
      <c r="P585" s="5">
        <v>0</v>
      </c>
      <c r="Q585" s="7">
        <f t="shared" si="57"/>
        <v>1680</v>
      </c>
      <c r="R585" s="5">
        <v>13482</v>
      </c>
      <c r="S585" s="5">
        <v>0</v>
      </c>
      <c r="T585" s="5">
        <v>0</v>
      </c>
      <c r="U585" s="7">
        <f t="shared" si="58"/>
        <v>13482</v>
      </c>
      <c r="V585" s="5">
        <f t="shared" si="54"/>
        <v>16040</v>
      </c>
    </row>
    <row r="586" spans="2:22" x14ac:dyDescent="0.25">
      <c r="B586" s="2" t="s">
        <v>38</v>
      </c>
      <c r="C586" s="3" t="s">
        <v>27</v>
      </c>
      <c r="D586" s="3" t="s">
        <v>7</v>
      </c>
      <c r="E586" s="5">
        <v>102</v>
      </c>
      <c r="F586" s="5">
        <v>39</v>
      </c>
      <c r="G586" s="5">
        <v>78</v>
      </c>
      <c r="H586" s="5">
        <v>0</v>
      </c>
      <c r="I586" s="5">
        <v>188</v>
      </c>
      <c r="J586" s="5">
        <v>440</v>
      </c>
      <c r="K586" s="7">
        <f t="shared" si="56"/>
        <v>847</v>
      </c>
      <c r="L586" s="5">
        <v>613</v>
      </c>
      <c r="M586" s="5">
        <v>1197</v>
      </c>
      <c r="N586" s="5">
        <v>0</v>
      </c>
      <c r="O586" s="5">
        <v>0</v>
      </c>
      <c r="P586" s="5">
        <v>0</v>
      </c>
      <c r="Q586" s="7">
        <f t="shared" si="57"/>
        <v>1810</v>
      </c>
      <c r="R586" s="5">
        <v>14261</v>
      </c>
      <c r="S586" s="5">
        <v>0</v>
      </c>
      <c r="T586" s="5">
        <v>0</v>
      </c>
      <c r="U586" s="7">
        <f t="shared" si="58"/>
        <v>14261</v>
      </c>
      <c r="V586" s="5">
        <f t="shared" ref="V586:V649" si="61">K586+Q586+U586</f>
        <v>16918</v>
      </c>
    </row>
    <row r="587" spans="2:22" x14ac:dyDescent="0.25">
      <c r="B587" s="2" t="s">
        <v>38</v>
      </c>
      <c r="C587" s="3" t="s">
        <v>27</v>
      </c>
      <c r="D587" s="3" t="s">
        <v>8</v>
      </c>
      <c r="E587" s="5">
        <v>80</v>
      </c>
      <c r="F587" s="5">
        <v>27</v>
      </c>
      <c r="G587" s="5">
        <v>59</v>
      </c>
      <c r="H587" s="5">
        <v>0</v>
      </c>
      <c r="I587" s="5">
        <v>197</v>
      </c>
      <c r="J587" s="5">
        <v>429</v>
      </c>
      <c r="K587" s="7">
        <f t="shared" si="56"/>
        <v>792</v>
      </c>
      <c r="L587" s="5">
        <v>642</v>
      </c>
      <c r="M587" s="5">
        <v>1080</v>
      </c>
      <c r="N587" s="5">
        <v>0</v>
      </c>
      <c r="O587" s="5">
        <v>0</v>
      </c>
      <c r="P587" s="5">
        <v>0</v>
      </c>
      <c r="Q587" s="7">
        <f t="shared" si="57"/>
        <v>1722</v>
      </c>
      <c r="R587" s="5">
        <v>13857</v>
      </c>
      <c r="S587" s="5">
        <v>0</v>
      </c>
      <c r="T587" s="5">
        <v>0</v>
      </c>
      <c r="U587" s="7">
        <f t="shared" si="58"/>
        <v>13857</v>
      </c>
      <c r="V587" s="5">
        <f t="shared" si="61"/>
        <v>16371</v>
      </c>
    </row>
    <row r="588" spans="2:22" x14ac:dyDescent="0.25">
      <c r="B588" s="2" t="s">
        <v>38</v>
      </c>
      <c r="C588" s="3" t="s">
        <v>27</v>
      </c>
      <c r="D588" s="3" t="s">
        <v>9</v>
      </c>
      <c r="E588" s="5">
        <v>80</v>
      </c>
      <c r="F588" s="5">
        <v>33</v>
      </c>
      <c r="G588" s="5">
        <v>43</v>
      </c>
      <c r="H588" s="5">
        <v>0</v>
      </c>
      <c r="I588" s="5">
        <v>207</v>
      </c>
      <c r="J588" s="5">
        <v>382</v>
      </c>
      <c r="K588" s="7">
        <f t="shared" si="56"/>
        <v>745</v>
      </c>
      <c r="L588" s="5">
        <v>557</v>
      </c>
      <c r="M588" s="5">
        <v>1005</v>
      </c>
      <c r="N588" s="5">
        <v>0</v>
      </c>
      <c r="O588" s="5">
        <v>0</v>
      </c>
      <c r="P588" s="5">
        <v>0</v>
      </c>
      <c r="Q588" s="7">
        <f t="shared" si="57"/>
        <v>1562</v>
      </c>
      <c r="R588" s="5">
        <v>12853</v>
      </c>
      <c r="S588" s="5">
        <v>0</v>
      </c>
      <c r="T588" s="5">
        <v>0</v>
      </c>
      <c r="U588" s="7">
        <f t="shared" si="58"/>
        <v>12853</v>
      </c>
      <c r="V588" s="5">
        <f t="shared" si="61"/>
        <v>15160</v>
      </c>
    </row>
    <row r="589" spans="2:22" x14ac:dyDescent="0.25">
      <c r="B589" s="2" t="s">
        <v>38</v>
      </c>
      <c r="C589" s="3" t="s">
        <v>27</v>
      </c>
      <c r="D589" s="3" t="s">
        <v>10</v>
      </c>
      <c r="E589" s="5">
        <v>91</v>
      </c>
      <c r="F589" s="5">
        <v>25</v>
      </c>
      <c r="G589" s="5">
        <v>69</v>
      </c>
      <c r="H589" s="5">
        <v>0</v>
      </c>
      <c r="I589" s="5">
        <v>155</v>
      </c>
      <c r="J589" s="5">
        <v>425</v>
      </c>
      <c r="K589" s="7">
        <f t="shared" si="56"/>
        <v>765</v>
      </c>
      <c r="L589" s="5">
        <v>528</v>
      </c>
      <c r="M589" s="5">
        <v>951</v>
      </c>
      <c r="N589" s="5">
        <v>0</v>
      </c>
      <c r="O589" s="5">
        <v>0</v>
      </c>
      <c r="P589" s="5">
        <v>0</v>
      </c>
      <c r="Q589" s="7">
        <f t="shared" si="57"/>
        <v>1479</v>
      </c>
      <c r="R589" s="5">
        <v>12589</v>
      </c>
      <c r="S589" s="5">
        <v>0</v>
      </c>
      <c r="T589" s="5">
        <v>0</v>
      </c>
      <c r="U589" s="7">
        <f t="shared" si="58"/>
        <v>12589</v>
      </c>
      <c r="V589" s="5">
        <f t="shared" si="61"/>
        <v>14833</v>
      </c>
    </row>
    <row r="590" spans="2:22" x14ac:dyDescent="0.25">
      <c r="B590" s="2" t="s">
        <v>38</v>
      </c>
      <c r="C590" s="3" t="s">
        <v>27</v>
      </c>
      <c r="D590" s="3" t="s">
        <v>11</v>
      </c>
      <c r="E590" s="5">
        <v>94</v>
      </c>
      <c r="F590" s="5">
        <v>29</v>
      </c>
      <c r="G590" s="5">
        <v>58</v>
      </c>
      <c r="H590" s="5">
        <v>0</v>
      </c>
      <c r="I590" s="5">
        <v>165</v>
      </c>
      <c r="J590" s="5">
        <v>388</v>
      </c>
      <c r="K590" s="7">
        <f t="shared" si="56"/>
        <v>734</v>
      </c>
      <c r="L590" s="5">
        <v>557</v>
      </c>
      <c r="M590" s="5">
        <v>1060</v>
      </c>
      <c r="N590" s="5">
        <v>0</v>
      </c>
      <c r="O590" s="5">
        <v>0</v>
      </c>
      <c r="P590" s="5">
        <v>0</v>
      </c>
      <c r="Q590" s="7">
        <f t="shared" si="57"/>
        <v>1617</v>
      </c>
      <c r="R590" s="5">
        <v>13771</v>
      </c>
      <c r="S590" s="5">
        <v>0</v>
      </c>
      <c r="T590" s="5">
        <v>0</v>
      </c>
      <c r="U590" s="7">
        <f t="shared" si="58"/>
        <v>13771</v>
      </c>
      <c r="V590" s="5">
        <f t="shared" si="61"/>
        <v>16122</v>
      </c>
    </row>
    <row r="591" spans="2:22" x14ac:dyDescent="0.25">
      <c r="B591" s="2" t="s">
        <v>38</v>
      </c>
      <c r="C591" s="3" t="s">
        <v>27</v>
      </c>
      <c r="D591" s="3" t="s">
        <v>12</v>
      </c>
      <c r="E591" s="5">
        <v>75</v>
      </c>
      <c r="F591" s="5">
        <v>13</v>
      </c>
      <c r="G591" s="5">
        <v>41</v>
      </c>
      <c r="H591" s="5">
        <v>0</v>
      </c>
      <c r="I591" s="5">
        <v>176</v>
      </c>
      <c r="J591" s="5">
        <v>349</v>
      </c>
      <c r="K591" s="7">
        <f t="shared" si="56"/>
        <v>654</v>
      </c>
      <c r="L591" s="5">
        <v>457</v>
      </c>
      <c r="M591" s="5">
        <v>940</v>
      </c>
      <c r="N591" s="5">
        <v>0</v>
      </c>
      <c r="O591" s="5">
        <v>0</v>
      </c>
      <c r="P591" s="5">
        <v>0</v>
      </c>
      <c r="Q591" s="7">
        <f t="shared" si="57"/>
        <v>1397</v>
      </c>
      <c r="R591" s="5">
        <v>11914</v>
      </c>
      <c r="S591" s="5">
        <v>0</v>
      </c>
      <c r="T591" s="5">
        <v>0</v>
      </c>
      <c r="U591" s="7">
        <f t="shared" si="58"/>
        <v>11914</v>
      </c>
      <c r="V591" s="5">
        <f t="shared" si="61"/>
        <v>13965</v>
      </c>
    </row>
    <row r="592" spans="2:22" x14ac:dyDescent="0.25">
      <c r="B592" s="2" t="s">
        <v>38</v>
      </c>
      <c r="C592" s="3" t="s">
        <v>27</v>
      </c>
      <c r="D592" s="3" t="s">
        <v>13</v>
      </c>
      <c r="E592" s="5">
        <v>48</v>
      </c>
      <c r="F592" s="5">
        <v>23</v>
      </c>
      <c r="G592" s="5">
        <v>34</v>
      </c>
      <c r="H592" s="5">
        <v>0</v>
      </c>
      <c r="I592" s="5">
        <v>135</v>
      </c>
      <c r="J592" s="5">
        <v>305</v>
      </c>
      <c r="K592" s="7">
        <f t="shared" si="56"/>
        <v>545</v>
      </c>
      <c r="L592" s="5">
        <v>383</v>
      </c>
      <c r="M592" s="5">
        <v>825</v>
      </c>
      <c r="N592" s="5">
        <v>0</v>
      </c>
      <c r="O592" s="5">
        <v>0</v>
      </c>
      <c r="P592" s="5">
        <v>0</v>
      </c>
      <c r="Q592" s="7">
        <f t="shared" si="57"/>
        <v>1208</v>
      </c>
      <c r="R592" s="5">
        <v>10018</v>
      </c>
      <c r="S592" s="5">
        <v>0</v>
      </c>
      <c r="T592" s="5">
        <v>0</v>
      </c>
      <c r="U592" s="7">
        <f t="shared" si="58"/>
        <v>10018</v>
      </c>
      <c r="V592" s="5">
        <f t="shared" si="61"/>
        <v>11771</v>
      </c>
    </row>
    <row r="593" spans="2:22" x14ac:dyDescent="0.25">
      <c r="B593" s="2" t="s">
        <v>38</v>
      </c>
      <c r="C593" s="3" t="s">
        <v>27</v>
      </c>
      <c r="D593" s="3" t="s">
        <v>14</v>
      </c>
      <c r="E593" s="5">
        <v>23</v>
      </c>
      <c r="F593" s="5">
        <v>6</v>
      </c>
      <c r="G593" s="5">
        <v>17</v>
      </c>
      <c r="H593" s="5">
        <v>0</v>
      </c>
      <c r="I593" s="5">
        <v>97</v>
      </c>
      <c r="J593" s="5">
        <v>227</v>
      </c>
      <c r="K593" s="7">
        <f t="shared" si="56"/>
        <v>370</v>
      </c>
      <c r="L593" s="5">
        <v>324</v>
      </c>
      <c r="M593" s="5">
        <v>631</v>
      </c>
      <c r="N593" s="5">
        <v>0</v>
      </c>
      <c r="O593" s="5">
        <v>0</v>
      </c>
      <c r="P593" s="5">
        <v>0</v>
      </c>
      <c r="Q593" s="7">
        <f t="shared" si="57"/>
        <v>955</v>
      </c>
      <c r="R593" s="5">
        <v>8219</v>
      </c>
      <c r="S593" s="5">
        <v>0</v>
      </c>
      <c r="T593" s="5">
        <v>0</v>
      </c>
      <c r="U593" s="7">
        <f t="shared" si="58"/>
        <v>8219</v>
      </c>
      <c r="V593" s="5">
        <f t="shared" si="61"/>
        <v>9544</v>
      </c>
    </row>
    <row r="594" spans="2:22" x14ac:dyDescent="0.25">
      <c r="B594" s="2" t="s">
        <v>38</v>
      </c>
      <c r="C594" s="3" t="s">
        <v>27</v>
      </c>
      <c r="D594" s="3" t="s">
        <v>15</v>
      </c>
      <c r="E594" s="5">
        <v>18</v>
      </c>
      <c r="F594" s="5">
        <v>10</v>
      </c>
      <c r="G594" s="5">
        <v>13</v>
      </c>
      <c r="H594" s="5">
        <v>0</v>
      </c>
      <c r="I594" s="5">
        <v>69</v>
      </c>
      <c r="J594" s="5">
        <v>173</v>
      </c>
      <c r="K594" s="7">
        <f t="shared" si="56"/>
        <v>283</v>
      </c>
      <c r="L594" s="5">
        <v>255</v>
      </c>
      <c r="M594" s="5">
        <v>463</v>
      </c>
      <c r="N594" s="5">
        <v>0</v>
      </c>
      <c r="O594" s="5">
        <v>0</v>
      </c>
      <c r="P594" s="5">
        <v>0</v>
      </c>
      <c r="Q594" s="7">
        <f t="shared" si="57"/>
        <v>718</v>
      </c>
      <c r="R594" s="5">
        <v>5778</v>
      </c>
      <c r="S594" s="5">
        <v>0</v>
      </c>
      <c r="T594" s="5">
        <v>0</v>
      </c>
      <c r="U594" s="7">
        <f t="shared" si="58"/>
        <v>5778</v>
      </c>
      <c r="V594" s="5">
        <f t="shared" si="61"/>
        <v>6779</v>
      </c>
    </row>
    <row r="595" spans="2:22" x14ac:dyDescent="0.25">
      <c r="B595" s="2" t="s">
        <v>38</v>
      </c>
      <c r="C595" s="3" t="s">
        <v>27</v>
      </c>
      <c r="D595" s="3" t="s">
        <v>16</v>
      </c>
      <c r="E595" s="5">
        <v>18</v>
      </c>
      <c r="F595" s="5">
        <v>4</v>
      </c>
      <c r="G595" s="5">
        <v>8</v>
      </c>
      <c r="H595" s="5">
        <v>0</v>
      </c>
      <c r="I595" s="5">
        <v>41</v>
      </c>
      <c r="J595" s="5">
        <v>95</v>
      </c>
      <c r="K595" s="7">
        <f t="shared" si="56"/>
        <v>166</v>
      </c>
      <c r="L595" s="5">
        <v>193</v>
      </c>
      <c r="M595" s="5">
        <v>311</v>
      </c>
      <c r="N595" s="5">
        <v>0</v>
      </c>
      <c r="O595" s="5">
        <v>0</v>
      </c>
      <c r="P595" s="5">
        <v>0</v>
      </c>
      <c r="Q595" s="7">
        <f t="shared" si="57"/>
        <v>504</v>
      </c>
      <c r="R595" s="5">
        <v>4242</v>
      </c>
      <c r="S595" s="5">
        <v>0</v>
      </c>
      <c r="T595" s="5">
        <v>0</v>
      </c>
      <c r="U595" s="7">
        <f t="shared" si="58"/>
        <v>4242</v>
      </c>
      <c r="V595" s="5">
        <f t="shared" si="61"/>
        <v>4912</v>
      </c>
    </row>
    <row r="596" spans="2:22" x14ac:dyDescent="0.25">
      <c r="B596" s="2" t="s">
        <v>38</v>
      </c>
      <c r="C596" s="3" t="s">
        <v>27</v>
      </c>
      <c r="D596" s="3" t="s">
        <v>17</v>
      </c>
      <c r="E596" s="5">
        <v>10</v>
      </c>
      <c r="F596" s="5">
        <v>5</v>
      </c>
      <c r="G596" s="5">
        <v>2</v>
      </c>
      <c r="H596" s="5">
        <v>0</v>
      </c>
      <c r="I596" s="5">
        <v>36</v>
      </c>
      <c r="J596" s="5">
        <v>92</v>
      </c>
      <c r="K596" s="7">
        <f t="shared" si="56"/>
        <v>145</v>
      </c>
      <c r="L596" s="5">
        <v>126</v>
      </c>
      <c r="M596" s="5">
        <v>209</v>
      </c>
      <c r="N596" s="5">
        <v>0</v>
      </c>
      <c r="O596" s="5">
        <v>0</v>
      </c>
      <c r="P596" s="5">
        <v>0</v>
      </c>
      <c r="Q596" s="7">
        <f t="shared" si="57"/>
        <v>335</v>
      </c>
      <c r="R596" s="5">
        <v>2932</v>
      </c>
      <c r="S596" s="5">
        <v>0</v>
      </c>
      <c r="T596" s="5">
        <v>0</v>
      </c>
      <c r="U596" s="7">
        <f t="shared" si="58"/>
        <v>2932</v>
      </c>
      <c r="V596" s="5">
        <f t="shared" si="61"/>
        <v>3412</v>
      </c>
    </row>
    <row r="597" spans="2:22" x14ac:dyDescent="0.25">
      <c r="B597" s="2" t="s">
        <v>38</v>
      </c>
      <c r="C597" s="3" t="s">
        <v>27</v>
      </c>
      <c r="D597" s="3" t="s">
        <v>18</v>
      </c>
      <c r="E597" s="5">
        <v>6</v>
      </c>
      <c r="F597" s="5">
        <v>0</v>
      </c>
      <c r="G597" s="5">
        <v>3</v>
      </c>
      <c r="H597" s="5">
        <v>0</v>
      </c>
      <c r="I597" s="5">
        <v>26</v>
      </c>
      <c r="J597" s="5">
        <v>74</v>
      </c>
      <c r="K597" s="7">
        <f t="shared" si="56"/>
        <v>109</v>
      </c>
      <c r="L597" s="5">
        <v>118</v>
      </c>
      <c r="M597" s="5">
        <v>193</v>
      </c>
      <c r="N597" s="5">
        <v>0</v>
      </c>
      <c r="O597" s="5">
        <v>0</v>
      </c>
      <c r="P597" s="5">
        <v>0</v>
      </c>
      <c r="Q597" s="7">
        <f t="shared" si="57"/>
        <v>311</v>
      </c>
      <c r="R597" s="5">
        <v>2289</v>
      </c>
      <c r="S597" s="5">
        <v>0</v>
      </c>
      <c r="T597" s="5">
        <v>0</v>
      </c>
      <c r="U597" s="7">
        <f t="shared" si="58"/>
        <v>2289</v>
      </c>
      <c r="V597" s="5">
        <f t="shared" si="61"/>
        <v>2709</v>
      </c>
    </row>
    <row r="598" spans="2:22" x14ac:dyDescent="0.25">
      <c r="B598" s="2" t="s">
        <v>38</v>
      </c>
      <c r="C598" s="3" t="s">
        <v>27</v>
      </c>
      <c r="D598" s="3" t="s">
        <v>19</v>
      </c>
      <c r="E598" s="5">
        <v>4</v>
      </c>
      <c r="F598" s="5">
        <v>2</v>
      </c>
      <c r="G598" s="5">
        <v>1</v>
      </c>
      <c r="H598" s="5">
        <v>0</v>
      </c>
      <c r="I598" s="5">
        <v>21</v>
      </c>
      <c r="J598" s="5">
        <v>46</v>
      </c>
      <c r="K598" s="7">
        <f t="shared" si="56"/>
        <v>74</v>
      </c>
      <c r="L598" s="5">
        <v>79</v>
      </c>
      <c r="M598" s="5">
        <v>128</v>
      </c>
      <c r="N598" s="5">
        <v>0</v>
      </c>
      <c r="O598" s="5">
        <v>0</v>
      </c>
      <c r="P598" s="5">
        <v>0</v>
      </c>
      <c r="Q598" s="7">
        <f t="shared" si="57"/>
        <v>207</v>
      </c>
      <c r="R598" s="5">
        <v>1526</v>
      </c>
      <c r="S598" s="5">
        <v>0</v>
      </c>
      <c r="T598" s="5">
        <v>0</v>
      </c>
      <c r="U598" s="7">
        <f t="shared" si="58"/>
        <v>1526</v>
      </c>
      <c r="V598" s="5">
        <f t="shared" si="61"/>
        <v>1807</v>
      </c>
    </row>
    <row r="599" spans="2:22" x14ac:dyDescent="0.25">
      <c r="B599" s="2" t="s">
        <v>38</v>
      </c>
      <c r="C599" s="3" t="s">
        <v>27</v>
      </c>
      <c r="D599" s="3" t="s">
        <v>20</v>
      </c>
      <c r="E599" s="5">
        <v>0</v>
      </c>
      <c r="F599" s="5">
        <v>0</v>
      </c>
      <c r="G599" s="5">
        <v>0</v>
      </c>
      <c r="H599" s="5">
        <v>0</v>
      </c>
      <c r="I599" s="5">
        <v>16</v>
      </c>
      <c r="J599" s="5">
        <v>35</v>
      </c>
      <c r="K599" s="7">
        <f t="shared" si="56"/>
        <v>51</v>
      </c>
      <c r="L599" s="5">
        <v>56</v>
      </c>
      <c r="M599" s="5">
        <v>67</v>
      </c>
      <c r="N599" s="5">
        <v>0</v>
      </c>
      <c r="O599" s="5">
        <v>0</v>
      </c>
      <c r="P599" s="5">
        <v>0</v>
      </c>
      <c r="Q599" s="7">
        <f t="shared" si="57"/>
        <v>123</v>
      </c>
      <c r="R599" s="5">
        <v>923</v>
      </c>
      <c r="S599" s="5">
        <v>0</v>
      </c>
      <c r="T599" s="5">
        <v>0</v>
      </c>
      <c r="U599" s="7">
        <f t="shared" si="58"/>
        <v>923</v>
      </c>
      <c r="V599" s="5">
        <f t="shared" si="61"/>
        <v>1097</v>
      </c>
    </row>
    <row r="600" spans="2:22" x14ac:dyDescent="0.25">
      <c r="B600" s="2" t="s">
        <v>38</v>
      </c>
      <c r="C600" s="3" t="s">
        <v>27</v>
      </c>
      <c r="D600" s="3" t="s">
        <v>21</v>
      </c>
      <c r="E600" s="5">
        <v>1</v>
      </c>
      <c r="F600" s="5">
        <v>0</v>
      </c>
      <c r="G600" s="5">
        <v>0</v>
      </c>
      <c r="H600" s="5">
        <v>0</v>
      </c>
      <c r="I600" s="5">
        <v>9</v>
      </c>
      <c r="J600" s="5">
        <v>27</v>
      </c>
      <c r="K600" s="7">
        <f t="shared" si="56"/>
        <v>37</v>
      </c>
      <c r="L600" s="5">
        <v>36</v>
      </c>
      <c r="M600" s="5">
        <v>41</v>
      </c>
      <c r="N600" s="5">
        <v>0</v>
      </c>
      <c r="O600" s="5">
        <v>0</v>
      </c>
      <c r="P600" s="5">
        <v>0</v>
      </c>
      <c r="Q600" s="7">
        <f t="shared" si="57"/>
        <v>77</v>
      </c>
      <c r="R600" s="5">
        <v>547</v>
      </c>
      <c r="S600" s="5">
        <v>0</v>
      </c>
      <c r="T600" s="5">
        <v>0</v>
      </c>
      <c r="U600" s="7">
        <f t="shared" si="58"/>
        <v>547</v>
      </c>
      <c r="V600" s="5">
        <f t="shared" si="61"/>
        <v>661</v>
      </c>
    </row>
    <row r="601" spans="2:22" x14ac:dyDescent="0.25">
      <c r="B601" s="2" t="s">
        <v>38</v>
      </c>
      <c r="C601" s="3" t="s">
        <v>27</v>
      </c>
      <c r="D601" s="3" t="s">
        <v>22</v>
      </c>
      <c r="E601" s="5">
        <v>0</v>
      </c>
      <c r="F601" s="5">
        <v>0</v>
      </c>
      <c r="G601" s="5">
        <v>0</v>
      </c>
      <c r="H601" s="5">
        <v>0</v>
      </c>
      <c r="I601" s="5">
        <v>4</v>
      </c>
      <c r="J601" s="5">
        <v>10</v>
      </c>
      <c r="K601" s="7">
        <f t="shared" si="56"/>
        <v>14</v>
      </c>
      <c r="L601" s="5">
        <v>9</v>
      </c>
      <c r="M601" s="5">
        <v>11</v>
      </c>
      <c r="N601" s="5">
        <v>0</v>
      </c>
      <c r="O601" s="5">
        <v>0</v>
      </c>
      <c r="P601" s="5">
        <v>0</v>
      </c>
      <c r="Q601" s="7">
        <f t="shared" si="57"/>
        <v>20</v>
      </c>
      <c r="R601" s="5">
        <v>166</v>
      </c>
      <c r="S601" s="5">
        <v>0</v>
      </c>
      <c r="T601" s="5">
        <v>0</v>
      </c>
      <c r="U601" s="7">
        <f t="shared" si="58"/>
        <v>166</v>
      </c>
      <c r="V601" s="5">
        <f t="shared" si="61"/>
        <v>200</v>
      </c>
    </row>
    <row r="602" spans="2:22" x14ac:dyDescent="0.25">
      <c r="B602" s="2" t="s">
        <v>38</v>
      </c>
      <c r="C602" s="3" t="s">
        <v>27</v>
      </c>
      <c r="D602" s="3" t="s">
        <v>23</v>
      </c>
      <c r="E602" s="5">
        <v>0</v>
      </c>
      <c r="F602" s="5">
        <v>0</v>
      </c>
      <c r="G602" s="5">
        <v>0</v>
      </c>
      <c r="H602" s="5">
        <v>0</v>
      </c>
      <c r="I602" s="5">
        <v>2</v>
      </c>
      <c r="J602" s="5">
        <v>2</v>
      </c>
      <c r="K602" s="7">
        <f t="shared" si="56"/>
        <v>4</v>
      </c>
      <c r="L602" s="5">
        <v>4</v>
      </c>
      <c r="M602" s="5">
        <v>5</v>
      </c>
      <c r="N602" s="5">
        <v>0</v>
      </c>
      <c r="O602" s="5">
        <v>0</v>
      </c>
      <c r="P602" s="5">
        <v>0</v>
      </c>
      <c r="Q602" s="7">
        <f t="shared" si="57"/>
        <v>9</v>
      </c>
      <c r="R602" s="5">
        <v>60</v>
      </c>
      <c r="S602" s="5">
        <v>0</v>
      </c>
      <c r="T602" s="5">
        <v>0</v>
      </c>
      <c r="U602" s="7">
        <f t="shared" si="58"/>
        <v>60</v>
      </c>
      <c r="V602" s="5">
        <f t="shared" si="61"/>
        <v>73</v>
      </c>
    </row>
    <row r="603" spans="2:22" x14ac:dyDescent="0.25">
      <c r="B603" s="2" t="s">
        <v>38</v>
      </c>
      <c r="C603" s="3" t="s">
        <v>27</v>
      </c>
      <c r="D603" s="3" t="s">
        <v>24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1</v>
      </c>
      <c r="K603" s="7">
        <f t="shared" si="56"/>
        <v>1</v>
      </c>
      <c r="L603" s="5">
        <v>1</v>
      </c>
      <c r="M603" s="5">
        <v>1</v>
      </c>
      <c r="N603" s="5">
        <v>0</v>
      </c>
      <c r="O603" s="5">
        <v>0</v>
      </c>
      <c r="P603" s="5">
        <v>0</v>
      </c>
      <c r="Q603" s="7">
        <f t="shared" si="57"/>
        <v>2</v>
      </c>
      <c r="R603" s="5">
        <v>20</v>
      </c>
      <c r="S603" s="5">
        <v>0</v>
      </c>
      <c r="T603" s="5">
        <v>0</v>
      </c>
      <c r="U603" s="7">
        <f t="shared" si="58"/>
        <v>20</v>
      </c>
      <c r="V603" s="5">
        <f t="shared" si="61"/>
        <v>23</v>
      </c>
    </row>
    <row r="604" spans="2:22" x14ac:dyDescent="0.25">
      <c r="B604" s="2" t="s">
        <v>38</v>
      </c>
      <c r="C604" s="3" t="s">
        <v>27</v>
      </c>
      <c r="D604" s="3" t="s">
        <v>25</v>
      </c>
      <c r="E604" s="5">
        <v>0</v>
      </c>
      <c r="F604" s="5">
        <v>0</v>
      </c>
      <c r="G604" s="5">
        <v>2</v>
      </c>
      <c r="H604" s="5">
        <v>0</v>
      </c>
      <c r="I604" s="5">
        <v>3</v>
      </c>
      <c r="J604" s="5">
        <v>16</v>
      </c>
      <c r="K604" s="7">
        <f t="shared" si="56"/>
        <v>21</v>
      </c>
      <c r="L604" s="5">
        <v>2</v>
      </c>
      <c r="M604" s="5">
        <v>48</v>
      </c>
      <c r="N604" s="5">
        <v>0</v>
      </c>
      <c r="O604" s="5">
        <v>0</v>
      </c>
      <c r="P604" s="5">
        <v>0</v>
      </c>
      <c r="Q604" s="7">
        <f t="shared" si="57"/>
        <v>50</v>
      </c>
      <c r="R604" s="5">
        <v>1440</v>
      </c>
      <c r="S604" s="5">
        <v>0</v>
      </c>
      <c r="T604" s="5">
        <v>0</v>
      </c>
      <c r="U604" s="7">
        <f t="shared" si="58"/>
        <v>1440</v>
      </c>
      <c r="V604" s="5">
        <f t="shared" si="61"/>
        <v>1511</v>
      </c>
    </row>
    <row r="605" spans="2:22" x14ac:dyDescent="0.25">
      <c r="B605" s="8" t="s">
        <v>76</v>
      </c>
      <c r="C605" s="18" t="s">
        <v>27</v>
      </c>
      <c r="D605" s="19"/>
      <c r="E605" s="9">
        <f>SUM(E583:E604)</f>
        <v>979</v>
      </c>
      <c r="F605" s="9">
        <f t="shared" ref="F605:V605" si="62">SUM(F583:F604)</f>
        <v>336</v>
      </c>
      <c r="G605" s="9">
        <f t="shared" si="62"/>
        <v>691</v>
      </c>
      <c r="H605" s="9">
        <f t="shared" si="62"/>
        <v>0</v>
      </c>
      <c r="I605" s="9">
        <f t="shared" si="62"/>
        <v>2172</v>
      </c>
      <c r="J605" s="9">
        <f t="shared" si="62"/>
        <v>4845</v>
      </c>
      <c r="K605" s="9">
        <f t="shared" si="62"/>
        <v>9023</v>
      </c>
      <c r="L605" s="9">
        <f t="shared" si="62"/>
        <v>6759</v>
      </c>
      <c r="M605" s="9">
        <f t="shared" si="62"/>
        <v>12274</v>
      </c>
      <c r="N605" s="9">
        <f t="shared" si="62"/>
        <v>0</v>
      </c>
      <c r="O605" s="9">
        <f t="shared" si="62"/>
        <v>0</v>
      </c>
      <c r="P605" s="9">
        <f t="shared" si="62"/>
        <v>0</v>
      </c>
      <c r="Q605" s="9">
        <f t="shared" si="62"/>
        <v>19033</v>
      </c>
      <c r="R605" s="9">
        <f t="shared" si="62"/>
        <v>156999</v>
      </c>
      <c r="S605" s="9">
        <f t="shared" si="62"/>
        <v>0</v>
      </c>
      <c r="T605" s="9">
        <f t="shared" si="62"/>
        <v>0</v>
      </c>
      <c r="U605" s="9">
        <f t="shared" si="62"/>
        <v>156999</v>
      </c>
      <c r="V605" s="9">
        <f t="shared" si="62"/>
        <v>185055</v>
      </c>
    </row>
    <row r="606" spans="2:22" x14ac:dyDescent="0.25">
      <c r="B606" s="2" t="s">
        <v>39</v>
      </c>
      <c r="C606" s="3" t="s">
        <v>26</v>
      </c>
      <c r="D606" s="3" t="s">
        <v>4</v>
      </c>
      <c r="E606" s="5">
        <v>260</v>
      </c>
      <c r="F606" s="5">
        <v>107</v>
      </c>
      <c r="G606" s="5">
        <v>33</v>
      </c>
      <c r="H606" s="5">
        <v>93</v>
      </c>
      <c r="I606" s="5">
        <v>141</v>
      </c>
      <c r="J606" s="5">
        <v>0</v>
      </c>
      <c r="K606" s="7">
        <f t="shared" si="56"/>
        <v>634</v>
      </c>
      <c r="L606" s="5">
        <v>0</v>
      </c>
      <c r="M606" s="5">
        <v>1472</v>
      </c>
      <c r="N606" s="5">
        <v>1739</v>
      </c>
      <c r="O606" s="5">
        <v>0</v>
      </c>
      <c r="P606" s="5">
        <v>0</v>
      </c>
      <c r="Q606" s="7">
        <f t="shared" si="57"/>
        <v>3211</v>
      </c>
      <c r="R606" s="5">
        <v>0</v>
      </c>
      <c r="S606" s="5">
        <v>19848</v>
      </c>
      <c r="T606" s="5">
        <v>0</v>
      </c>
      <c r="U606" s="7">
        <f t="shared" si="58"/>
        <v>19848</v>
      </c>
      <c r="V606" s="5">
        <f t="shared" si="61"/>
        <v>23693</v>
      </c>
    </row>
    <row r="607" spans="2:22" x14ac:dyDescent="0.25">
      <c r="B607" s="2" t="s">
        <v>39</v>
      </c>
      <c r="C607" s="3" t="s">
        <v>26</v>
      </c>
      <c r="D607" s="3" t="s">
        <v>5</v>
      </c>
      <c r="E607" s="5">
        <v>253</v>
      </c>
      <c r="F607" s="5">
        <v>86</v>
      </c>
      <c r="G607" s="5">
        <v>38</v>
      </c>
      <c r="H607" s="5">
        <v>72</v>
      </c>
      <c r="I607" s="5">
        <v>137</v>
      </c>
      <c r="J607" s="5">
        <v>0</v>
      </c>
      <c r="K607" s="7">
        <f t="shared" si="56"/>
        <v>586</v>
      </c>
      <c r="L607" s="5">
        <v>0</v>
      </c>
      <c r="M607" s="5">
        <v>1467</v>
      </c>
      <c r="N607" s="5">
        <v>1656</v>
      </c>
      <c r="O607" s="5">
        <v>0</v>
      </c>
      <c r="P607" s="5">
        <v>0</v>
      </c>
      <c r="Q607" s="7">
        <f t="shared" si="57"/>
        <v>3123</v>
      </c>
      <c r="R607" s="5">
        <v>0</v>
      </c>
      <c r="S607" s="5">
        <v>21771</v>
      </c>
      <c r="T607" s="5">
        <v>0</v>
      </c>
      <c r="U607" s="7">
        <f t="shared" si="58"/>
        <v>21771</v>
      </c>
      <c r="V607" s="5">
        <f t="shared" si="61"/>
        <v>25480</v>
      </c>
    </row>
    <row r="608" spans="2:22" x14ac:dyDescent="0.25">
      <c r="B608" s="2" t="s">
        <v>39</v>
      </c>
      <c r="C608" s="3" t="s">
        <v>26</v>
      </c>
      <c r="D608" s="3" t="s">
        <v>6</v>
      </c>
      <c r="E608" s="5">
        <v>292</v>
      </c>
      <c r="F608" s="5">
        <v>96</v>
      </c>
      <c r="G608" s="5">
        <v>32</v>
      </c>
      <c r="H608" s="5">
        <v>69</v>
      </c>
      <c r="I608" s="5">
        <v>141</v>
      </c>
      <c r="J608" s="5">
        <v>0</v>
      </c>
      <c r="K608" s="7">
        <f t="shared" ref="K608:K673" si="63">SUM(E608:J608)</f>
        <v>630</v>
      </c>
      <c r="L608" s="5">
        <v>0</v>
      </c>
      <c r="M608" s="5">
        <v>1503</v>
      </c>
      <c r="N608" s="5">
        <v>1599</v>
      </c>
      <c r="O608" s="5">
        <v>0</v>
      </c>
      <c r="P608" s="5">
        <v>0</v>
      </c>
      <c r="Q608" s="7">
        <f t="shared" ref="Q608:Q673" si="64">SUM(L608:P608)</f>
        <v>3102</v>
      </c>
      <c r="R608" s="5">
        <v>0</v>
      </c>
      <c r="S608" s="5">
        <v>22079</v>
      </c>
      <c r="T608" s="5">
        <v>0</v>
      </c>
      <c r="U608" s="7">
        <f t="shared" ref="U608:U673" si="65">SUM(R608:T608)</f>
        <v>22079</v>
      </c>
      <c r="V608" s="5">
        <f t="shared" si="61"/>
        <v>25811</v>
      </c>
    </row>
    <row r="609" spans="2:22" x14ac:dyDescent="0.25">
      <c r="B609" s="2" t="s">
        <v>39</v>
      </c>
      <c r="C609" s="3" t="s">
        <v>26</v>
      </c>
      <c r="D609" s="3" t="s">
        <v>7</v>
      </c>
      <c r="E609" s="5">
        <v>273</v>
      </c>
      <c r="F609" s="5">
        <v>103</v>
      </c>
      <c r="G609" s="5">
        <v>41</v>
      </c>
      <c r="H609" s="5">
        <v>62</v>
      </c>
      <c r="I609" s="5">
        <v>127</v>
      </c>
      <c r="J609" s="5">
        <v>0</v>
      </c>
      <c r="K609" s="7">
        <f t="shared" si="63"/>
        <v>606</v>
      </c>
      <c r="L609" s="5">
        <v>0</v>
      </c>
      <c r="M609" s="5">
        <v>1474</v>
      </c>
      <c r="N609" s="5">
        <v>1675</v>
      </c>
      <c r="O609" s="5">
        <v>0</v>
      </c>
      <c r="P609" s="5">
        <v>0</v>
      </c>
      <c r="Q609" s="7">
        <f t="shared" si="64"/>
        <v>3149</v>
      </c>
      <c r="R609" s="5">
        <v>0</v>
      </c>
      <c r="S609" s="5">
        <v>23878</v>
      </c>
      <c r="T609" s="5">
        <v>0</v>
      </c>
      <c r="U609" s="7">
        <f t="shared" si="65"/>
        <v>23878</v>
      </c>
      <c r="V609" s="5">
        <f t="shared" si="61"/>
        <v>27633</v>
      </c>
    </row>
    <row r="610" spans="2:22" x14ac:dyDescent="0.25">
      <c r="B610" s="2" t="s">
        <v>39</v>
      </c>
      <c r="C610" s="3" t="s">
        <v>26</v>
      </c>
      <c r="D610" s="3" t="s">
        <v>8</v>
      </c>
      <c r="E610" s="5">
        <v>231</v>
      </c>
      <c r="F610" s="5">
        <v>80</v>
      </c>
      <c r="G610" s="5">
        <v>41</v>
      </c>
      <c r="H610" s="5">
        <v>63</v>
      </c>
      <c r="I610" s="5">
        <v>141</v>
      </c>
      <c r="J610" s="5">
        <v>0</v>
      </c>
      <c r="K610" s="7">
        <f t="shared" si="63"/>
        <v>556</v>
      </c>
      <c r="L610" s="5">
        <v>0</v>
      </c>
      <c r="M610" s="5">
        <v>1404</v>
      </c>
      <c r="N610" s="5">
        <v>1638</v>
      </c>
      <c r="O610" s="5">
        <v>0</v>
      </c>
      <c r="P610" s="5">
        <v>0</v>
      </c>
      <c r="Q610" s="7">
        <f t="shared" si="64"/>
        <v>3042</v>
      </c>
      <c r="R610" s="5">
        <v>0</v>
      </c>
      <c r="S610" s="5">
        <v>24670</v>
      </c>
      <c r="T610" s="5">
        <v>0</v>
      </c>
      <c r="U610" s="7">
        <f t="shared" si="65"/>
        <v>24670</v>
      </c>
      <c r="V610" s="5">
        <f t="shared" si="61"/>
        <v>28268</v>
      </c>
    </row>
    <row r="611" spans="2:22" x14ac:dyDescent="0.25">
      <c r="B611" s="2" t="s">
        <v>39</v>
      </c>
      <c r="C611" s="3" t="s">
        <v>26</v>
      </c>
      <c r="D611" s="3" t="s">
        <v>9</v>
      </c>
      <c r="E611" s="5">
        <v>198</v>
      </c>
      <c r="F611" s="5">
        <v>66</v>
      </c>
      <c r="G611" s="5">
        <v>29</v>
      </c>
      <c r="H611" s="5">
        <v>62</v>
      </c>
      <c r="I611" s="5">
        <v>91</v>
      </c>
      <c r="J611" s="5">
        <v>0</v>
      </c>
      <c r="K611" s="7">
        <f t="shared" si="63"/>
        <v>446</v>
      </c>
      <c r="L611" s="5">
        <v>0</v>
      </c>
      <c r="M611" s="5">
        <v>1110</v>
      </c>
      <c r="N611" s="5">
        <v>1353</v>
      </c>
      <c r="O611" s="5">
        <v>0</v>
      </c>
      <c r="P611" s="5">
        <v>0</v>
      </c>
      <c r="Q611" s="7">
        <f t="shared" si="64"/>
        <v>2463</v>
      </c>
      <c r="R611" s="5">
        <v>0</v>
      </c>
      <c r="S611" s="5">
        <v>22798</v>
      </c>
      <c r="T611" s="5">
        <v>0</v>
      </c>
      <c r="U611" s="7">
        <f t="shared" si="65"/>
        <v>22798</v>
      </c>
      <c r="V611" s="5">
        <f t="shared" si="61"/>
        <v>25707</v>
      </c>
    </row>
    <row r="612" spans="2:22" x14ac:dyDescent="0.25">
      <c r="B612" s="2" t="s">
        <v>39</v>
      </c>
      <c r="C612" s="3" t="s">
        <v>26</v>
      </c>
      <c r="D612" s="3" t="s">
        <v>10</v>
      </c>
      <c r="E612" s="5">
        <v>217</v>
      </c>
      <c r="F612" s="5">
        <v>66</v>
      </c>
      <c r="G612" s="5">
        <v>24</v>
      </c>
      <c r="H612" s="5">
        <v>61</v>
      </c>
      <c r="I612" s="5">
        <v>85</v>
      </c>
      <c r="J612" s="5">
        <v>0</v>
      </c>
      <c r="K612" s="7">
        <f t="shared" si="63"/>
        <v>453</v>
      </c>
      <c r="L612" s="5">
        <v>0</v>
      </c>
      <c r="M612" s="5">
        <v>1148</v>
      </c>
      <c r="N612" s="5">
        <v>1206</v>
      </c>
      <c r="O612" s="5">
        <v>0</v>
      </c>
      <c r="P612" s="5">
        <v>0</v>
      </c>
      <c r="Q612" s="7">
        <f t="shared" si="64"/>
        <v>2354</v>
      </c>
      <c r="R612" s="5">
        <v>0</v>
      </c>
      <c r="S612" s="5">
        <v>21439</v>
      </c>
      <c r="T612" s="5">
        <v>0</v>
      </c>
      <c r="U612" s="7">
        <f t="shared" si="65"/>
        <v>21439</v>
      </c>
      <c r="V612" s="5">
        <f t="shared" si="61"/>
        <v>24246</v>
      </c>
    </row>
    <row r="613" spans="2:22" x14ac:dyDescent="0.25">
      <c r="B613" s="2" t="s">
        <v>39</v>
      </c>
      <c r="C613" s="3" t="s">
        <v>26</v>
      </c>
      <c r="D613" s="3" t="s">
        <v>11</v>
      </c>
      <c r="E613" s="5">
        <v>175</v>
      </c>
      <c r="F613" s="5">
        <v>78</v>
      </c>
      <c r="G613" s="5">
        <v>31</v>
      </c>
      <c r="H613" s="5">
        <v>53</v>
      </c>
      <c r="I613" s="5">
        <v>93</v>
      </c>
      <c r="J613" s="5">
        <v>0</v>
      </c>
      <c r="K613" s="7">
        <f t="shared" si="63"/>
        <v>430</v>
      </c>
      <c r="L613" s="5">
        <v>0</v>
      </c>
      <c r="M613" s="5">
        <v>1152</v>
      </c>
      <c r="N613" s="5">
        <v>1276</v>
      </c>
      <c r="O613" s="5">
        <v>0</v>
      </c>
      <c r="P613" s="5">
        <v>0</v>
      </c>
      <c r="Q613" s="7">
        <f t="shared" si="64"/>
        <v>2428</v>
      </c>
      <c r="R613" s="5">
        <v>0</v>
      </c>
      <c r="S613" s="5">
        <v>21761</v>
      </c>
      <c r="T613" s="5">
        <v>0</v>
      </c>
      <c r="U613" s="7">
        <f t="shared" si="65"/>
        <v>21761</v>
      </c>
      <c r="V613" s="5">
        <f t="shared" si="61"/>
        <v>24619</v>
      </c>
    </row>
    <row r="614" spans="2:22" x14ac:dyDescent="0.25">
      <c r="B614" s="2" t="s">
        <v>39</v>
      </c>
      <c r="C614" s="3" t="s">
        <v>26</v>
      </c>
      <c r="D614" s="3" t="s">
        <v>12</v>
      </c>
      <c r="E614" s="5">
        <v>191</v>
      </c>
      <c r="F614" s="5">
        <v>64</v>
      </c>
      <c r="G614" s="5">
        <v>20</v>
      </c>
      <c r="H614" s="5">
        <v>40</v>
      </c>
      <c r="I614" s="5">
        <v>84</v>
      </c>
      <c r="J614" s="5">
        <v>0</v>
      </c>
      <c r="K614" s="7">
        <f t="shared" si="63"/>
        <v>399</v>
      </c>
      <c r="L614" s="5">
        <v>0</v>
      </c>
      <c r="M614" s="5">
        <v>947</v>
      </c>
      <c r="N614" s="5">
        <v>1042</v>
      </c>
      <c r="O614" s="5">
        <v>0</v>
      </c>
      <c r="P614" s="5">
        <v>0</v>
      </c>
      <c r="Q614" s="7">
        <f t="shared" si="64"/>
        <v>1989</v>
      </c>
      <c r="R614" s="5">
        <v>0</v>
      </c>
      <c r="S614" s="5">
        <v>18512</v>
      </c>
      <c r="T614" s="5">
        <v>0</v>
      </c>
      <c r="U614" s="7">
        <f t="shared" si="65"/>
        <v>18512</v>
      </c>
      <c r="V614" s="5">
        <f t="shared" si="61"/>
        <v>20900</v>
      </c>
    </row>
    <row r="615" spans="2:22" x14ac:dyDescent="0.25">
      <c r="B615" s="2" t="s">
        <v>39</v>
      </c>
      <c r="C615" s="3" t="s">
        <v>26</v>
      </c>
      <c r="D615" s="3" t="s">
        <v>13</v>
      </c>
      <c r="E615" s="5">
        <v>122</v>
      </c>
      <c r="F615" s="5">
        <v>43</v>
      </c>
      <c r="G615" s="5">
        <v>19</v>
      </c>
      <c r="H615" s="5">
        <v>32</v>
      </c>
      <c r="I615" s="5">
        <v>69</v>
      </c>
      <c r="J615" s="5">
        <v>0</v>
      </c>
      <c r="K615" s="7">
        <f t="shared" si="63"/>
        <v>285</v>
      </c>
      <c r="L615" s="5">
        <v>0</v>
      </c>
      <c r="M615" s="5">
        <v>845</v>
      </c>
      <c r="N615" s="5">
        <v>902</v>
      </c>
      <c r="O615" s="5">
        <v>0</v>
      </c>
      <c r="P615" s="5">
        <v>0</v>
      </c>
      <c r="Q615" s="7">
        <f t="shared" si="64"/>
        <v>1747</v>
      </c>
      <c r="R615" s="5">
        <v>0</v>
      </c>
      <c r="S615" s="5">
        <v>16190</v>
      </c>
      <c r="T615" s="5">
        <v>0</v>
      </c>
      <c r="U615" s="7">
        <f t="shared" si="65"/>
        <v>16190</v>
      </c>
      <c r="V615" s="5">
        <f t="shared" si="61"/>
        <v>18222</v>
      </c>
    </row>
    <row r="616" spans="2:22" x14ac:dyDescent="0.25">
      <c r="B616" s="2" t="s">
        <v>39</v>
      </c>
      <c r="C616" s="3" t="s">
        <v>26</v>
      </c>
      <c r="D616" s="3" t="s">
        <v>14</v>
      </c>
      <c r="E616" s="5">
        <v>126</v>
      </c>
      <c r="F616" s="5">
        <v>40</v>
      </c>
      <c r="G616" s="5">
        <v>16</v>
      </c>
      <c r="H616" s="5">
        <v>33</v>
      </c>
      <c r="I616" s="5">
        <v>41</v>
      </c>
      <c r="J616" s="5">
        <v>0</v>
      </c>
      <c r="K616" s="7">
        <f t="shared" si="63"/>
        <v>256</v>
      </c>
      <c r="L616" s="5">
        <v>0</v>
      </c>
      <c r="M616" s="5">
        <v>674</v>
      </c>
      <c r="N616" s="5">
        <v>694</v>
      </c>
      <c r="O616" s="5">
        <v>0</v>
      </c>
      <c r="P616" s="5">
        <v>0</v>
      </c>
      <c r="Q616" s="7">
        <f t="shared" si="64"/>
        <v>1368</v>
      </c>
      <c r="R616" s="5">
        <v>0</v>
      </c>
      <c r="S616" s="5">
        <v>15246</v>
      </c>
      <c r="T616" s="5">
        <v>0</v>
      </c>
      <c r="U616" s="7">
        <f t="shared" si="65"/>
        <v>15246</v>
      </c>
      <c r="V616" s="5">
        <f t="shared" si="61"/>
        <v>16870</v>
      </c>
    </row>
    <row r="617" spans="2:22" x14ac:dyDescent="0.25">
      <c r="B617" s="2" t="s">
        <v>39</v>
      </c>
      <c r="C617" s="3" t="s">
        <v>26</v>
      </c>
      <c r="D617" s="3" t="s">
        <v>15</v>
      </c>
      <c r="E617" s="5">
        <v>73</v>
      </c>
      <c r="F617" s="5">
        <v>23</v>
      </c>
      <c r="G617" s="5">
        <v>12</v>
      </c>
      <c r="H617" s="5">
        <v>21</v>
      </c>
      <c r="I617" s="5">
        <v>44</v>
      </c>
      <c r="J617" s="5">
        <v>0</v>
      </c>
      <c r="K617" s="7">
        <f t="shared" si="63"/>
        <v>173</v>
      </c>
      <c r="L617" s="5">
        <v>0</v>
      </c>
      <c r="M617" s="5">
        <v>480</v>
      </c>
      <c r="N617" s="5">
        <v>483</v>
      </c>
      <c r="O617" s="5">
        <v>0</v>
      </c>
      <c r="P617" s="5">
        <v>0</v>
      </c>
      <c r="Q617" s="7">
        <f t="shared" si="64"/>
        <v>963</v>
      </c>
      <c r="R617" s="5">
        <v>0</v>
      </c>
      <c r="S617" s="5">
        <v>12164</v>
      </c>
      <c r="T617" s="5">
        <v>0</v>
      </c>
      <c r="U617" s="7">
        <f t="shared" si="65"/>
        <v>12164</v>
      </c>
      <c r="V617" s="5">
        <f t="shared" si="61"/>
        <v>13300</v>
      </c>
    </row>
    <row r="618" spans="2:22" x14ac:dyDescent="0.25">
      <c r="B618" s="2" t="s">
        <v>39</v>
      </c>
      <c r="C618" s="3" t="s">
        <v>26</v>
      </c>
      <c r="D618" s="3" t="s">
        <v>16</v>
      </c>
      <c r="E618" s="5">
        <v>41</v>
      </c>
      <c r="F618" s="5">
        <v>20</v>
      </c>
      <c r="G618" s="5">
        <v>9</v>
      </c>
      <c r="H618" s="5">
        <v>8</v>
      </c>
      <c r="I618" s="5">
        <v>23</v>
      </c>
      <c r="J618" s="5">
        <v>0</v>
      </c>
      <c r="K618" s="7">
        <f t="shared" si="63"/>
        <v>101</v>
      </c>
      <c r="L618" s="5">
        <v>0</v>
      </c>
      <c r="M618" s="5">
        <v>306</v>
      </c>
      <c r="N618" s="5">
        <v>312</v>
      </c>
      <c r="O618" s="5">
        <v>0</v>
      </c>
      <c r="P618" s="5">
        <v>0</v>
      </c>
      <c r="Q618" s="7">
        <f t="shared" si="64"/>
        <v>618</v>
      </c>
      <c r="R618" s="5">
        <v>0</v>
      </c>
      <c r="S618" s="5">
        <v>9725</v>
      </c>
      <c r="T618" s="5">
        <v>0</v>
      </c>
      <c r="U618" s="7">
        <f t="shared" si="65"/>
        <v>9725</v>
      </c>
      <c r="V618" s="5">
        <f t="shared" si="61"/>
        <v>10444</v>
      </c>
    </row>
    <row r="619" spans="2:22" x14ac:dyDescent="0.25">
      <c r="B619" s="2" t="s">
        <v>39</v>
      </c>
      <c r="C619" s="3" t="s">
        <v>26</v>
      </c>
      <c r="D619" s="3" t="s">
        <v>17</v>
      </c>
      <c r="E619" s="5">
        <v>37</v>
      </c>
      <c r="F619" s="5">
        <v>8</v>
      </c>
      <c r="G619" s="5">
        <v>5</v>
      </c>
      <c r="H619" s="5">
        <v>15</v>
      </c>
      <c r="I619" s="5">
        <v>21</v>
      </c>
      <c r="J619" s="5">
        <v>0</v>
      </c>
      <c r="K619" s="7">
        <f t="shared" si="63"/>
        <v>86</v>
      </c>
      <c r="L619" s="5">
        <v>0</v>
      </c>
      <c r="M619" s="5">
        <v>212</v>
      </c>
      <c r="N619" s="5">
        <v>219</v>
      </c>
      <c r="O619" s="5">
        <v>0</v>
      </c>
      <c r="P619" s="5">
        <v>0</v>
      </c>
      <c r="Q619" s="7">
        <f t="shared" si="64"/>
        <v>431</v>
      </c>
      <c r="R619" s="5">
        <v>0</v>
      </c>
      <c r="S619" s="5">
        <v>6590</v>
      </c>
      <c r="T619" s="5">
        <v>0</v>
      </c>
      <c r="U619" s="7">
        <f t="shared" si="65"/>
        <v>6590</v>
      </c>
      <c r="V619" s="5">
        <f t="shared" si="61"/>
        <v>7107</v>
      </c>
    </row>
    <row r="620" spans="2:22" x14ac:dyDescent="0.25">
      <c r="B620" s="2" t="s">
        <v>39</v>
      </c>
      <c r="C620" s="3" t="s">
        <v>26</v>
      </c>
      <c r="D620" s="3" t="s">
        <v>18</v>
      </c>
      <c r="E620" s="5">
        <v>24</v>
      </c>
      <c r="F620" s="5">
        <v>5</v>
      </c>
      <c r="G620" s="5">
        <v>4</v>
      </c>
      <c r="H620" s="5">
        <v>5</v>
      </c>
      <c r="I620" s="5">
        <v>16</v>
      </c>
      <c r="J620" s="5">
        <v>0</v>
      </c>
      <c r="K620" s="7">
        <f t="shared" si="63"/>
        <v>54</v>
      </c>
      <c r="L620" s="5">
        <v>0</v>
      </c>
      <c r="M620" s="5">
        <v>143</v>
      </c>
      <c r="N620" s="5">
        <v>147</v>
      </c>
      <c r="O620" s="5">
        <v>0</v>
      </c>
      <c r="P620" s="5">
        <v>0</v>
      </c>
      <c r="Q620" s="7">
        <f t="shared" si="64"/>
        <v>290</v>
      </c>
      <c r="R620" s="5">
        <v>0</v>
      </c>
      <c r="S620" s="5">
        <v>4687</v>
      </c>
      <c r="T620" s="5">
        <v>0</v>
      </c>
      <c r="U620" s="7">
        <f t="shared" si="65"/>
        <v>4687</v>
      </c>
      <c r="V620" s="5">
        <f t="shared" si="61"/>
        <v>5031</v>
      </c>
    </row>
    <row r="621" spans="2:22" x14ac:dyDescent="0.25">
      <c r="B621" s="2" t="s">
        <v>39</v>
      </c>
      <c r="C621" s="3" t="s">
        <v>26</v>
      </c>
      <c r="D621" s="3" t="s">
        <v>19</v>
      </c>
      <c r="E621" s="5">
        <v>18</v>
      </c>
      <c r="F621" s="5">
        <v>4</v>
      </c>
      <c r="G621" s="5">
        <v>1</v>
      </c>
      <c r="H621" s="5">
        <v>3</v>
      </c>
      <c r="I621" s="5">
        <v>6</v>
      </c>
      <c r="J621" s="5">
        <v>0</v>
      </c>
      <c r="K621" s="7">
        <f t="shared" si="63"/>
        <v>32</v>
      </c>
      <c r="L621" s="5">
        <v>0</v>
      </c>
      <c r="M621" s="5">
        <v>102</v>
      </c>
      <c r="N621" s="5">
        <v>88</v>
      </c>
      <c r="O621" s="5">
        <v>0</v>
      </c>
      <c r="P621" s="5">
        <v>0</v>
      </c>
      <c r="Q621" s="7">
        <f t="shared" si="64"/>
        <v>190</v>
      </c>
      <c r="R621" s="5">
        <v>0</v>
      </c>
      <c r="S621" s="5">
        <v>2909</v>
      </c>
      <c r="T621" s="5">
        <v>0</v>
      </c>
      <c r="U621" s="7">
        <f t="shared" si="65"/>
        <v>2909</v>
      </c>
      <c r="V621" s="5">
        <f t="shared" si="61"/>
        <v>3131</v>
      </c>
    </row>
    <row r="622" spans="2:22" x14ac:dyDescent="0.25">
      <c r="B622" s="2" t="s">
        <v>39</v>
      </c>
      <c r="C622" s="3" t="s">
        <v>26</v>
      </c>
      <c r="D622" s="3" t="s">
        <v>20</v>
      </c>
      <c r="E622" s="5">
        <v>6</v>
      </c>
      <c r="F622" s="5">
        <v>2</v>
      </c>
      <c r="G622" s="5">
        <v>0</v>
      </c>
      <c r="H622" s="5">
        <v>0</v>
      </c>
      <c r="I622" s="5">
        <v>9</v>
      </c>
      <c r="J622" s="5">
        <v>0</v>
      </c>
      <c r="K622" s="7">
        <f t="shared" si="63"/>
        <v>17</v>
      </c>
      <c r="L622" s="5">
        <v>0</v>
      </c>
      <c r="M622" s="5">
        <v>40</v>
      </c>
      <c r="N622" s="5">
        <v>60</v>
      </c>
      <c r="O622" s="5">
        <v>0</v>
      </c>
      <c r="P622" s="5">
        <v>0</v>
      </c>
      <c r="Q622" s="7">
        <f t="shared" si="64"/>
        <v>100</v>
      </c>
      <c r="R622" s="5">
        <v>0</v>
      </c>
      <c r="S622" s="5">
        <v>1707</v>
      </c>
      <c r="T622" s="5">
        <v>0</v>
      </c>
      <c r="U622" s="7">
        <f t="shared" si="65"/>
        <v>1707</v>
      </c>
      <c r="V622" s="5">
        <f t="shared" si="61"/>
        <v>1824</v>
      </c>
    </row>
    <row r="623" spans="2:22" x14ac:dyDescent="0.25">
      <c r="B623" s="2" t="s">
        <v>39</v>
      </c>
      <c r="C623" s="3" t="s">
        <v>26</v>
      </c>
      <c r="D623" s="3" t="s">
        <v>21</v>
      </c>
      <c r="E623" s="5">
        <v>6</v>
      </c>
      <c r="F623" s="5">
        <v>1</v>
      </c>
      <c r="G623" s="5">
        <v>0</v>
      </c>
      <c r="H623" s="5">
        <v>0</v>
      </c>
      <c r="I623" s="5">
        <v>2</v>
      </c>
      <c r="J623" s="5">
        <v>0</v>
      </c>
      <c r="K623" s="7">
        <f t="shared" si="63"/>
        <v>9</v>
      </c>
      <c r="L623" s="5">
        <v>0</v>
      </c>
      <c r="M623" s="5">
        <v>22</v>
      </c>
      <c r="N623" s="5">
        <v>35</v>
      </c>
      <c r="O623" s="5">
        <v>0</v>
      </c>
      <c r="P623" s="5">
        <v>0</v>
      </c>
      <c r="Q623" s="7">
        <f t="shared" si="64"/>
        <v>57</v>
      </c>
      <c r="R623" s="5">
        <v>0</v>
      </c>
      <c r="S623" s="5">
        <v>879</v>
      </c>
      <c r="T623" s="5">
        <v>0</v>
      </c>
      <c r="U623" s="7">
        <f t="shared" si="65"/>
        <v>879</v>
      </c>
      <c r="V623" s="5">
        <f t="shared" si="61"/>
        <v>945</v>
      </c>
    </row>
    <row r="624" spans="2:22" x14ac:dyDescent="0.25">
      <c r="B624" s="2" t="s">
        <v>39</v>
      </c>
      <c r="C624" s="3" t="s">
        <v>26</v>
      </c>
      <c r="D624" s="3" t="s">
        <v>22</v>
      </c>
      <c r="E624" s="5">
        <v>2</v>
      </c>
      <c r="F624" s="5">
        <v>2</v>
      </c>
      <c r="G624" s="5">
        <v>0</v>
      </c>
      <c r="H624" s="5">
        <v>0</v>
      </c>
      <c r="I624" s="5">
        <v>0</v>
      </c>
      <c r="J624" s="5">
        <v>0</v>
      </c>
      <c r="K624" s="7">
        <f t="shared" si="63"/>
        <v>4</v>
      </c>
      <c r="L624" s="5">
        <v>0</v>
      </c>
      <c r="M624" s="5">
        <v>8</v>
      </c>
      <c r="N624" s="5">
        <v>13</v>
      </c>
      <c r="O624" s="5">
        <v>0</v>
      </c>
      <c r="P624" s="5">
        <v>0</v>
      </c>
      <c r="Q624" s="7">
        <f t="shared" si="64"/>
        <v>21</v>
      </c>
      <c r="R624" s="5">
        <v>0</v>
      </c>
      <c r="S624" s="5">
        <v>289</v>
      </c>
      <c r="T624" s="5">
        <v>0</v>
      </c>
      <c r="U624" s="7">
        <f t="shared" si="65"/>
        <v>289</v>
      </c>
      <c r="V624" s="5">
        <f t="shared" si="61"/>
        <v>314</v>
      </c>
    </row>
    <row r="625" spans="2:22" x14ac:dyDescent="0.25">
      <c r="B625" s="2" t="s">
        <v>39</v>
      </c>
      <c r="C625" s="3" t="s">
        <v>26</v>
      </c>
      <c r="D625" s="3" t="s">
        <v>23</v>
      </c>
      <c r="E625" s="5">
        <v>0</v>
      </c>
      <c r="F625" s="5">
        <v>0</v>
      </c>
      <c r="G625" s="5">
        <v>0</v>
      </c>
      <c r="H625" s="5">
        <v>0</v>
      </c>
      <c r="I625" s="5">
        <v>1</v>
      </c>
      <c r="J625" s="5">
        <v>0</v>
      </c>
      <c r="K625" s="7">
        <f t="shared" si="63"/>
        <v>1</v>
      </c>
      <c r="L625" s="5">
        <v>0</v>
      </c>
      <c r="M625" s="5">
        <v>2</v>
      </c>
      <c r="N625" s="5">
        <v>2</v>
      </c>
      <c r="O625" s="5">
        <v>0</v>
      </c>
      <c r="P625" s="5">
        <v>0</v>
      </c>
      <c r="Q625" s="7">
        <f t="shared" si="64"/>
        <v>4</v>
      </c>
      <c r="R625" s="5">
        <v>0</v>
      </c>
      <c r="S625" s="5">
        <v>67</v>
      </c>
      <c r="T625" s="5">
        <v>0</v>
      </c>
      <c r="U625" s="7">
        <f t="shared" si="65"/>
        <v>67</v>
      </c>
      <c r="V625" s="5">
        <f t="shared" si="61"/>
        <v>72</v>
      </c>
    </row>
    <row r="626" spans="2:22" x14ac:dyDescent="0.25">
      <c r="B626" s="2" t="s">
        <v>39</v>
      </c>
      <c r="C626" s="3" t="s">
        <v>26</v>
      </c>
      <c r="D626" s="3" t="s">
        <v>24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7">
        <f t="shared" si="63"/>
        <v>0</v>
      </c>
      <c r="L626" s="5">
        <v>0</v>
      </c>
      <c r="M626" s="5">
        <v>0</v>
      </c>
      <c r="N626" s="5">
        <v>0</v>
      </c>
      <c r="O626" s="5">
        <v>0</v>
      </c>
      <c r="P626" s="5">
        <v>0</v>
      </c>
      <c r="Q626" s="7">
        <f t="shared" si="64"/>
        <v>0</v>
      </c>
      <c r="R626" s="5">
        <v>0</v>
      </c>
      <c r="S626" s="5">
        <v>25</v>
      </c>
      <c r="T626" s="5">
        <v>0</v>
      </c>
      <c r="U626" s="7">
        <f t="shared" si="65"/>
        <v>25</v>
      </c>
      <c r="V626" s="5">
        <f t="shared" si="61"/>
        <v>25</v>
      </c>
    </row>
    <row r="627" spans="2:22" x14ac:dyDescent="0.25">
      <c r="B627" s="2" t="s">
        <v>39</v>
      </c>
      <c r="C627" s="3" t="s">
        <v>26</v>
      </c>
      <c r="D627" s="3" t="s">
        <v>25</v>
      </c>
      <c r="E627" s="5">
        <v>45</v>
      </c>
      <c r="F627" s="5">
        <v>17</v>
      </c>
      <c r="G627" s="5">
        <v>2</v>
      </c>
      <c r="H627" s="5">
        <v>21</v>
      </c>
      <c r="I627" s="5">
        <v>6</v>
      </c>
      <c r="J627" s="5">
        <v>0</v>
      </c>
      <c r="K627" s="7">
        <f t="shared" si="63"/>
        <v>91</v>
      </c>
      <c r="L627" s="5">
        <v>0</v>
      </c>
      <c r="M627" s="5">
        <v>146</v>
      </c>
      <c r="N627" s="5">
        <v>782</v>
      </c>
      <c r="O627" s="5">
        <v>0</v>
      </c>
      <c r="P627" s="5">
        <v>0</v>
      </c>
      <c r="Q627" s="7">
        <f t="shared" si="64"/>
        <v>928</v>
      </c>
      <c r="R627" s="5">
        <v>0</v>
      </c>
      <c r="S627" s="5">
        <v>7478</v>
      </c>
      <c r="T627" s="5">
        <v>0</v>
      </c>
      <c r="U627" s="7">
        <f t="shared" si="65"/>
        <v>7478</v>
      </c>
      <c r="V627" s="5">
        <f t="shared" si="61"/>
        <v>8497</v>
      </c>
    </row>
    <row r="628" spans="2:22" x14ac:dyDescent="0.25">
      <c r="B628" s="8" t="s">
        <v>77</v>
      </c>
      <c r="C628" s="18" t="s">
        <v>26</v>
      </c>
      <c r="D628" s="19"/>
      <c r="E628" s="9">
        <f>SUM(E606:E627)</f>
        <v>2590</v>
      </c>
      <c r="F628" s="9">
        <f t="shared" ref="F628:V628" si="66">SUM(F606:F627)</f>
        <v>911</v>
      </c>
      <c r="G628" s="9">
        <f t="shared" si="66"/>
        <v>357</v>
      </c>
      <c r="H628" s="9">
        <f t="shared" si="66"/>
        <v>713</v>
      </c>
      <c r="I628" s="9">
        <f t="shared" si="66"/>
        <v>1278</v>
      </c>
      <c r="J628" s="9">
        <f t="shared" si="66"/>
        <v>0</v>
      </c>
      <c r="K628" s="9">
        <f t="shared" si="66"/>
        <v>5849</v>
      </c>
      <c r="L628" s="9">
        <f t="shared" si="66"/>
        <v>0</v>
      </c>
      <c r="M628" s="9">
        <f t="shared" si="66"/>
        <v>14657</v>
      </c>
      <c r="N628" s="9">
        <f t="shared" si="66"/>
        <v>16921</v>
      </c>
      <c r="O628" s="9">
        <f t="shared" si="66"/>
        <v>0</v>
      </c>
      <c r="P628" s="9">
        <f t="shared" si="66"/>
        <v>0</v>
      </c>
      <c r="Q628" s="9">
        <f t="shared" si="66"/>
        <v>31578</v>
      </c>
      <c r="R628" s="9">
        <f t="shared" si="66"/>
        <v>0</v>
      </c>
      <c r="S628" s="9">
        <f t="shared" si="66"/>
        <v>274712</v>
      </c>
      <c r="T628" s="9">
        <f t="shared" si="66"/>
        <v>0</v>
      </c>
      <c r="U628" s="9">
        <f t="shared" si="66"/>
        <v>274712</v>
      </c>
      <c r="V628" s="9">
        <f t="shared" si="66"/>
        <v>312139</v>
      </c>
    </row>
    <row r="629" spans="2:22" x14ac:dyDescent="0.25">
      <c r="B629" s="2" t="s">
        <v>39</v>
      </c>
      <c r="C629" s="3" t="s">
        <v>27</v>
      </c>
      <c r="D629" s="3" t="s">
        <v>4</v>
      </c>
      <c r="E629" s="5">
        <v>268</v>
      </c>
      <c r="F629" s="5">
        <v>94</v>
      </c>
      <c r="G629" s="5">
        <v>30</v>
      </c>
      <c r="H629" s="5">
        <v>100</v>
      </c>
      <c r="I629" s="5">
        <v>121</v>
      </c>
      <c r="J629" s="5">
        <v>0</v>
      </c>
      <c r="K629" s="7">
        <f t="shared" si="63"/>
        <v>613</v>
      </c>
      <c r="L629" s="5">
        <v>0</v>
      </c>
      <c r="M629" s="5">
        <v>1416</v>
      </c>
      <c r="N629" s="5">
        <v>1613</v>
      </c>
      <c r="O629" s="5">
        <v>0</v>
      </c>
      <c r="P629" s="5">
        <v>0</v>
      </c>
      <c r="Q629" s="7">
        <f t="shared" si="64"/>
        <v>3029</v>
      </c>
      <c r="R629" s="5">
        <v>0</v>
      </c>
      <c r="S629" s="5">
        <v>19050</v>
      </c>
      <c r="T629" s="5">
        <v>0</v>
      </c>
      <c r="U629" s="7">
        <f t="shared" si="65"/>
        <v>19050</v>
      </c>
      <c r="V629" s="5">
        <f t="shared" si="61"/>
        <v>22692</v>
      </c>
    </row>
    <row r="630" spans="2:22" x14ac:dyDescent="0.25">
      <c r="B630" s="2" t="s">
        <v>39</v>
      </c>
      <c r="C630" s="3" t="s">
        <v>27</v>
      </c>
      <c r="D630" s="3" t="s">
        <v>5</v>
      </c>
      <c r="E630" s="5">
        <v>284</v>
      </c>
      <c r="F630" s="5">
        <v>102</v>
      </c>
      <c r="G630" s="5">
        <v>35</v>
      </c>
      <c r="H630" s="5">
        <v>70</v>
      </c>
      <c r="I630" s="5">
        <v>119</v>
      </c>
      <c r="J630" s="5">
        <v>0</v>
      </c>
      <c r="K630" s="7">
        <f t="shared" si="63"/>
        <v>610</v>
      </c>
      <c r="L630" s="5">
        <v>0</v>
      </c>
      <c r="M630" s="5">
        <v>1375</v>
      </c>
      <c r="N630" s="5">
        <v>1621</v>
      </c>
      <c r="O630" s="5">
        <v>0</v>
      </c>
      <c r="P630" s="5">
        <v>0</v>
      </c>
      <c r="Q630" s="7">
        <f t="shared" si="64"/>
        <v>2996</v>
      </c>
      <c r="R630" s="5">
        <v>0</v>
      </c>
      <c r="S630" s="5">
        <v>21147</v>
      </c>
      <c r="T630" s="5">
        <v>0</v>
      </c>
      <c r="U630" s="7">
        <f t="shared" si="65"/>
        <v>21147</v>
      </c>
      <c r="V630" s="5">
        <f t="shared" si="61"/>
        <v>24753</v>
      </c>
    </row>
    <row r="631" spans="2:22" x14ac:dyDescent="0.25">
      <c r="B631" s="2" t="s">
        <v>39</v>
      </c>
      <c r="C631" s="3" t="s">
        <v>27</v>
      </c>
      <c r="D631" s="3" t="s">
        <v>6</v>
      </c>
      <c r="E631" s="5">
        <v>259</v>
      </c>
      <c r="F631" s="5">
        <v>84</v>
      </c>
      <c r="G631" s="5">
        <v>32</v>
      </c>
      <c r="H631" s="5">
        <v>71</v>
      </c>
      <c r="I631" s="5">
        <v>123</v>
      </c>
      <c r="J631" s="5">
        <v>0</v>
      </c>
      <c r="K631" s="7">
        <f t="shared" si="63"/>
        <v>569</v>
      </c>
      <c r="L631" s="5">
        <v>0</v>
      </c>
      <c r="M631" s="5">
        <v>1399</v>
      </c>
      <c r="N631" s="5">
        <v>1528</v>
      </c>
      <c r="O631" s="5">
        <v>0</v>
      </c>
      <c r="P631" s="5">
        <v>0</v>
      </c>
      <c r="Q631" s="7">
        <f t="shared" si="64"/>
        <v>2927</v>
      </c>
      <c r="R631" s="5">
        <v>0</v>
      </c>
      <c r="S631" s="5">
        <v>21124</v>
      </c>
      <c r="T631" s="5">
        <v>0</v>
      </c>
      <c r="U631" s="7">
        <f t="shared" si="65"/>
        <v>21124</v>
      </c>
      <c r="V631" s="5">
        <f t="shared" si="61"/>
        <v>24620</v>
      </c>
    </row>
    <row r="632" spans="2:22" x14ac:dyDescent="0.25">
      <c r="B632" s="2" t="s">
        <v>39</v>
      </c>
      <c r="C632" s="3" t="s">
        <v>27</v>
      </c>
      <c r="D632" s="3" t="s">
        <v>7</v>
      </c>
      <c r="E632" s="5">
        <v>226</v>
      </c>
      <c r="F632" s="5">
        <v>81</v>
      </c>
      <c r="G632" s="5">
        <v>31</v>
      </c>
      <c r="H632" s="5">
        <v>51</v>
      </c>
      <c r="I632" s="5">
        <v>139</v>
      </c>
      <c r="J632" s="5">
        <v>0</v>
      </c>
      <c r="K632" s="7">
        <f t="shared" si="63"/>
        <v>528</v>
      </c>
      <c r="L632" s="5">
        <v>0</v>
      </c>
      <c r="M632" s="5">
        <v>1522</v>
      </c>
      <c r="N632" s="5">
        <v>1747</v>
      </c>
      <c r="O632" s="5">
        <v>0</v>
      </c>
      <c r="P632" s="5">
        <v>0</v>
      </c>
      <c r="Q632" s="7">
        <f t="shared" si="64"/>
        <v>3269</v>
      </c>
      <c r="R632" s="5">
        <v>0</v>
      </c>
      <c r="S632" s="5">
        <v>23538</v>
      </c>
      <c r="T632" s="5">
        <v>0</v>
      </c>
      <c r="U632" s="7">
        <f t="shared" si="65"/>
        <v>23538</v>
      </c>
      <c r="V632" s="5">
        <f t="shared" si="61"/>
        <v>27335</v>
      </c>
    </row>
    <row r="633" spans="2:22" x14ac:dyDescent="0.25">
      <c r="B633" s="2" t="s">
        <v>39</v>
      </c>
      <c r="C633" s="3" t="s">
        <v>27</v>
      </c>
      <c r="D633" s="3" t="s">
        <v>8</v>
      </c>
      <c r="E633" s="5">
        <v>223</v>
      </c>
      <c r="F633" s="5">
        <v>78</v>
      </c>
      <c r="G633" s="5">
        <v>34</v>
      </c>
      <c r="H633" s="5">
        <v>67</v>
      </c>
      <c r="I633" s="5">
        <v>128</v>
      </c>
      <c r="J633" s="5">
        <v>0</v>
      </c>
      <c r="K633" s="7">
        <f t="shared" si="63"/>
        <v>530</v>
      </c>
      <c r="L633" s="5">
        <v>0</v>
      </c>
      <c r="M633" s="5">
        <v>1415</v>
      </c>
      <c r="N633" s="5">
        <v>1671</v>
      </c>
      <c r="O633" s="5">
        <v>0</v>
      </c>
      <c r="P633" s="5">
        <v>0</v>
      </c>
      <c r="Q633" s="7">
        <f t="shared" si="64"/>
        <v>3086</v>
      </c>
      <c r="R633" s="5">
        <v>0</v>
      </c>
      <c r="S633" s="5">
        <v>25348</v>
      </c>
      <c r="T633" s="5">
        <v>0</v>
      </c>
      <c r="U633" s="7">
        <f t="shared" si="65"/>
        <v>25348</v>
      </c>
      <c r="V633" s="5">
        <f t="shared" si="61"/>
        <v>28964</v>
      </c>
    </row>
    <row r="634" spans="2:22" x14ac:dyDescent="0.25">
      <c r="B634" s="2" t="s">
        <v>39</v>
      </c>
      <c r="C634" s="3" t="s">
        <v>27</v>
      </c>
      <c r="D634" s="3" t="s">
        <v>9</v>
      </c>
      <c r="E634" s="5">
        <v>202</v>
      </c>
      <c r="F634" s="5">
        <v>74</v>
      </c>
      <c r="G634" s="5">
        <v>31</v>
      </c>
      <c r="H634" s="5">
        <v>67</v>
      </c>
      <c r="I634" s="5">
        <v>123</v>
      </c>
      <c r="J634" s="5">
        <v>0</v>
      </c>
      <c r="K634" s="7">
        <f t="shared" si="63"/>
        <v>497</v>
      </c>
      <c r="L634" s="5">
        <v>0</v>
      </c>
      <c r="M634" s="5">
        <v>1206</v>
      </c>
      <c r="N634" s="5">
        <v>1491</v>
      </c>
      <c r="O634" s="5">
        <v>0</v>
      </c>
      <c r="P634" s="5">
        <v>0</v>
      </c>
      <c r="Q634" s="7">
        <f t="shared" si="64"/>
        <v>2697</v>
      </c>
      <c r="R634" s="5">
        <v>0</v>
      </c>
      <c r="S634" s="5">
        <v>24621</v>
      </c>
      <c r="T634" s="5">
        <v>0</v>
      </c>
      <c r="U634" s="7">
        <f t="shared" si="65"/>
        <v>24621</v>
      </c>
      <c r="V634" s="5">
        <f t="shared" si="61"/>
        <v>27815</v>
      </c>
    </row>
    <row r="635" spans="2:22" x14ac:dyDescent="0.25">
      <c r="B635" s="2" t="s">
        <v>39</v>
      </c>
      <c r="C635" s="3" t="s">
        <v>27</v>
      </c>
      <c r="D635" s="3" t="s">
        <v>10</v>
      </c>
      <c r="E635" s="5">
        <v>213</v>
      </c>
      <c r="F635" s="5">
        <v>93</v>
      </c>
      <c r="G635" s="5">
        <v>31</v>
      </c>
      <c r="H635" s="5">
        <v>51</v>
      </c>
      <c r="I635" s="5">
        <v>97</v>
      </c>
      <c r="J635" s="5">
        <v>0</v>
      </c>
      <c r="K635" s="7">
        <f t="shared" si="63"/>
        <v>485</v>
      </c>
      <c r="L635" s="5">
        <v>0</v>
      </c>
      <c r="M635" s="5">
        <v>1216</v>
      </c>
      <c r="N635" s="5">
        <v>1307</v>
      </c>
      <c r="O635" s="5">
        <v>0</v>
      </c>
      <c r="P635" s="5">
        <v>0</v>
      </c>
      <c r="Q635" s="7">
        <f t="shared" si="64"/>
        <v>2523</v>
      </c>
      <c r="R635" s="5">
        <v>0</v>
      </c>
      <c r="S635" s="5">
        <v>23985</v>
      </c>
      <c r="T635" s="5">
        <v>0</v>
      </c>
      <c r="U635" s="7">
        <f t="shared" si="65"/>
        <v>23985</v>
      </c>
      <c r="V635" s="5">
        <f t="shared" si="61"/>
        <v>26993</v>
      </c>
    </row>
    <row r="636" spans="2:22" x14ac:dyDescent="0.25">
      <c r="B636" s="2" t="s">
        <v>39</v>
      </c>
      <c r="C636" s="3" t="s">
        <v>27</v>
      </c>
      <c r="D636" s="3" t="s">
        <v>11</v>
      </c>
      <c r="E636" s="5">
        <v>223</v>
      </c>
      <c r="F636" s="5">
        <v>68</v>
      </c>
      <c r="G636" s="5">
        <v>36</v>
      </c>
      <c r="H636" s="5">
        <v>53</v>
      </c>
      <c r="I636" s="5">
        <v>115</v>
      </c>
      <c r="J636" s="5">
        <v>0</v>
      </c>
      <c r="K636" s="7">
        <f t="shared" si="63"/>
        <v>495</v>
      </c>
      <c r="L636" s="5">
        <v>0</v>
      </c>
      <c r="M636" s="5">
        <v>1221</v>
      </c>
      <c r="N636" s="5">
        <v>1383</v>
      </c>
      <c r="O636" s="5">
        <v>0</v>
      </c>
      <c r="P636" s="5">
        <v>0</v>
      </c>
      <c r="Q636" s="7">
        <f t="shared" si="64"/>
        <v>2604</v>
      </c>
      <c r="R636" s="5">
        <v>0</v>
      </c>
      <c r="S636" s="5">
        <v>24830</v>
      </c>
      <c r="T636" s="5">
        <v>0</v>
      </c>
      <c r="U636" s="7">
        <f t="shared" si="65"/>
        <v>24830</v>
      </c>
      <c r="V636" s="5">
        <f t="shared" si="61"/>
        <v>27929</v>
      </c>
    </row>
    <row r="637" spans="2:22" x14ac:dyDescent="0.25">
      <c r="B637" s="2" t="s">
        <v>39</v>
      </c>
      <c r="C637" s="3" t="s">
        <v>27</v>
      </c>
      <c r="D637" s="3" t="s">
        <v>12</v>
      </c>
      <c r="E637" s="5">
        <v>147</v>
      </c>
      <c r="F637" s="5">
        <v>50</v>
      </c>
      <c r="G637" s="5">
        <v>25</v>
      </c>
      <c r="H637" s="5">
        <v>34</v>
      </c>
      <c r="I637" s="5">
        <v>79</v>
      </c>
      <c r="J637" s="5">
        <v>0</v>
      </c>
      <c r="K637" s="7">
        <f t="shared" si="63"/>
        <v>335</v>
      </c>
      <c r="L637" s="5">
        <v>0</v>
      </c>
      <c r="M637" s="5">
        <v>1089</v>
      </c>
      <c r="N637" s="5">
        <v>1204</v>
      </c>
      <c r="O637" s="5">
        <v>0</v>
      </c>
      <c r="P637" s="5">
        <v>0</v>
      </c>
      <c r="Q637" s="7">
        <f t="shared" si="64"/>
        <v>2293</v>
      </c>
      <c r="R637" s="5">
        <v>0</v>
      </c>
      <c r="S637" s="5">
        <v>21432</v>
      </c>
      <c r="T637" s="5">
        <v>0</v>
      </c>
      <c r="U637" s="7">
        <f t="shared" si="65"/>
        <v>21432</v>
      </c>
      <c r="V637" s="5">
        <f t="shared" si="61"/>
        <v>24060</v>
      </c>
    </row>
    <row r="638" spans="2:22" x14ac:dyDescent="0.25">
      <c r="B638" s="2" t="s">
        <v>39</v>
      </c>
      <c r="C638" s="3" t="s">
        <v>27</v>
      </c>
      <c r="D638" s="3" t="s">
        <v>13</v>
      </c>
      <c r="E638" s="5">
        <v>134</v>
      </c>
      <c r="F638" s="5">
        <v>50</v>
      </c>
      <c r="G638" s="5">
        <v>18</v>
      </c>
      <c r="H638" s="5">
        <v>32</v>
      </c>
      <c r="I638" s="5">
        <v>71</v>
      </c>
      <c r="J638" s="5">
        <v>0</v>
      </c>
      <c r="K638" s="7">
        <f t="shared" si="63"/>
        <v>305</v>
      </c>
      <c r="L638" s="5">
        <v>0</v>
      </c>
      <c r="M638" s="5">
        <v>877</v>
      </c>
      <c r="N638" s="5">
        <v>994</v>
      </c>
      <c r="O638" s="5">
        <v>0</v>
      </c>
      <c r="P638" s="5">
        <v>0</v>
      </c>
      <c r="Q638" s="7">
        <f t="shared" si="64"/>
        <v>1871</v>
      </c>
      <c r="R638" s="5">
        <v>0</v>
      </c>
      <c r="S638" s="5">
        <v>19534</v>
      </c>
      <c r="T638" s="5">
        <v>0</v>
      </c>
      <c r="U638" s="7">
        <f t="shared" si="65"/>
        <v>19534</v>
      </c>
      <c r="V638" s="5">
        <f t="shared" si="61"/>
        <v>21710</v>
      </c>
    </row>
    <row r="639" spans="2:22" x14ac:dyDescent="0.25">
      <c r="B639" s="2" t="s">
        <v>39</v>
      </c>
      <c r="C639" s="3" t="s">
        <v>27</v>
      </c>
      <c r="D639" s="3" t="s">
        <v>14</v>
      </c>
      <c r="E639" s="5">
        <v>95</v>
      </c>
      <c r="F639" s="5">
        <v>41</v>
      </c>
      <c r="G639" s="5">
        <v>23</v>
      </c>
      <c r="H639" s="5">
        <v>23</v>
      </c>
      <c r="I639" s="5">
        <v>54</v>
      </c>
      <c r="J639" s="5">
        <v>0</v>
      </c>
      <c r="K639" s="7">
        <f t="shared" si="63"/>
        <v>236</v>
      </c>
      <c r="L639" s="5">
        <v>0</v>
      </c>
      <c r="M639" s="5">
        <v>757</v>
      </c>
      <c r="N639" s="5">
        <v>778</v>
      </c>
      <c r="O639" s="5">
        <v>0</v>
      </c>
      <c r="P639" s="5">
        <v>0</v>
      </c>
      <c r="Q639" s="7">
        <f t="shared" si="64"/>
        <v>1535</v>
      </c>
      <c r="R639" s="5">
        <v>0</v>
      </c>
      <c r="S639" s="5">
        <v>18492</v>
      </c>
      <c r="T639" s="5">
        <v>0</v>
      </c>
      <c r="U639" s="7">
        <f t="shared" si="65"/>
        <v>18492</v>
      </c>
      <c r="V639" s="5">
        <f t="shared" si="61"/>
        <v>20263</v>
      </c>
    </row>
    <row r="640" spans="2:22" x14ac:dyDescent="0.25">
      <c r="B640" s="2" t="s">
        <v>39</v>
      </c>
      <c r="C640" s="3" t="s">
        <v>27</v>
      </c>
      <c r="D640" s="3" t="s">
        <v>15</v>
      </c>
      <c r="E640" s="5">
        <v>71</v>
      </c>
      <c r="F640" s="5">
        <v>29</v>
      </c>
      <c r="G640" s="5">
        <v>16</v>
      </c>
      <c r="H640" s="5">
        <v>16</v>
      </c>
      <c r="I640" s="5">
        <v>42</v>
      </c>
      <c r="J640" s="5">
        <v>0</v>
      </c>
      <c r="K640" s="7">
        <f t="shared" si="63"/>
        <v>174</v>
      </c>
      <c r="L640" s="5">
        <v>0</v>
      </c>
      <c r="M640" s="5">
        <v>449</v>
      </c>
      <c r="N640" s="5">
        <v>523</v>
      </c>
      <c r="O640" s="5">
        <v>0</v>
      </c>
      <c r="P640" s="5">
        <v>0</v>
      </c>
      <c r="Q640" s="7">
        <f t="shared" si="64"/>
        <v>972</v>
      </c>
      <c r="R640" s="5">
        <v>0</v>
      </c>
      <c r="S640" s="5">
        <v>14430</v>
      </c>
      <c r="T640" s="5">
        <v>0</v>
      </c>
      <c r="U640" s="7">
        <f t="shared" si="65"/>
        <v>14430</v>
      </c>
      <c r="V640" s="5">
        <f t="shared" si="61"/>
        <v>15576</v>
      </c>
    </row>
    <row r="641" spans="2:22" x14ac:dyDescent="0.25">
      <c r="B641" s="2" t="s">
        <v>39</v>
      </c>
      <c r="C641" s="3" t="s">
        <v>27</v>
      </c>
      <c r="D641" s="3" t="s">
        <v>16</v>
      </c>
      <c r="E641" s="5">
        <v>46</v>
      </c>
      <c r="F641" s="5">
        <v>9</v>
      </c>
      <c r="G641" s="5">
        <v>10</v>
      </c>
      <c r="H641" s="5">
        <v>8</v>
      </c>
      <c r="I641" s="5">
        <v>23</v>
      </c>
      <c r="J641" s="5">
        <v>0</v>
      </c>
      <c r="K641" s="7">
        <f t="shared" si="63"/>
        <v>96</v>
      </c>
      <c r="L641" s="5">
        <v>0</v>
      </c>
      <c r="M641" s="5">
        <v>366</v>
      </c>
      <c r="N641" s="5">
        <v>345</v>
      </c>
      <c r="O641" s="5">
        <v>0</v>
      </c>
      <c r="P641" s="5">
        <v>0</v>
      </c>
      <c r="Q641" s="7">
        <f t="shared" si="64"/>
        <v>711</v>
      </c>
      <c r="R641" s="5">
        <v>0</v>
      </c>
      <c r="S641" s="5">
        <v>11538</v>
      </c>
      <c r="T641" s="5">
        <v>0</v>
      </c>
      <c r="U641" s="7">
        <f t="shared" si="65"/>
        <v>11538</v>
      </c>
      <c r="V641" s="5">
        <f t="shared" si="61"/>
        <v>12345</v>
      </c>
    </row>
    <row r="642" spans="2:22" x14ac:dyDescent="0.25">
      <c r="B642" s="2" t="s">
        <v>39</v>
      </c>
      <c r="C642" s="3" t="s">
        <v>27</v>
      </c>
      <c r="D642" s="3" t="s">
        <v>17</v>
      </c>
      <c r="E642" s="5">
        <v>24</v>
      </c>
      <c r="F642" s="5">
        <v>7</v>
      </c>
      <c r="G642" s="5">
        <v>3</v>
      </c>
      <c r="H642" s="5">
        <v>7</v>
      </c>
      <c r="I642" s="5">
        <v>25</v>
      </c>
      <c r="J642" s="5">
        <v>0</v>
      </c>
      <c r="K642" s="7">
        <f t="shared" si="63"/>
        <v>66</v>
      </c>
      <c r="L642" s="5">
        <v>0</v>
      </c>
      <c r="M642" s="5">
        <v>254</v>
      </c>
      <c r="N642" s="5">
        <v>228</v>
      </c>
      <c r="O642" s="5">
        <v>0</v>
      </c>
      <c r="P642" s="5">
        <v>0</v>
      </c>
      <c r="Q642" s="7">
        <f t="shared" si="64"/>
        <v>482</v>
      </c>
      <c r="R642" s="5">
        <v>0</v>
      </c>
      <c r="S642" s="5">
        <v>8086</v>
      </c>
      <c r="T642" s="5">
        <v>0</v>
      </c>
      <c r="U642" s="7">
        <f t="shared" si="65"/>
        <v>8086</v>
      </c>
      <c r="V642" s="5">
        <f t="shared" si="61"/>
        <v>8634</v>
      </c>
    </row>
    <row r="643" spans="2:22" x14ac:dyDescent="0.25">
      <c r="B643" s="2" t="s">
        <v>39</v>
      </c>
      <c r="C643" s="3" t="s">
        <v>27</v>
      </c>
      <c r="D643" s="3" t="s">
        <v>18</v>
      </c>
      <c r="E643" s="5">
        <v>24</v>
      </c>
      <c r="F643" s="5">
        <v>3</v>
      </c>
      <c r="G643" s="5">
        <v>1</v>
      </c>
      <c r="H643" s="5">
        <v>2</v>
      </c>
      <c r="I643" s="5">
        <v>15</v>
      </c>
      <c r="J643" s="5">
        <v>0</v>
      </c>
      <c r="K643" s="7">
        <f t="shared" si="63"/>
        <v>45</v>
      </c>
      <c r="L643" s="5">
        <v>0</v>
      </c>
      <c r="M643" s="5">
        <v>182</v>
      </c>
      <c r="N643" s="5">
        <v>197</v>
      </c>
      <c r="O643" s="5">
        <v>0</v>
      </c>
      <c r="P643" s="5">
        <v>0</v>
      </c>
      <c r="Q643" s="7">
        <f t="shared" si="64"/>
        <v>379</v>
      </c>
      <c r="R643" s="5">
        <v>0</v>
      </c>
      <c r="S643" s="5">
        <v>5898</v>
      </c>
      <c r="T643" s="5">
        <v>0</v>
      </c>
      <c r="U643" s="7">
        <f t="shared" si="65"/>
        <v>5898</v>
      </c>
      <c r="V643" s="5">
        <f t="shared" si="61"/>
        <v>6322</v>
      </c>
    </row>
    <row r="644" spans="2:22" x14ac:dyDescent="0.25">
      <c r="B644" s="2" t="s">
        <v>39</v>
      </c>
      <c r="C644" s="3" t="s">
        <v>27</v>
      </c>
      <c r="D644" s="3" t="s">
        <v>19</v>
      </c>
      <c r="E644" s="5">
        <v>10</v>
      </c>
      <c r="F644" s="5">
        <v>4</v>
      </c>
      <c r="G644" s="5">
        <v>2</v>
      </c>
      <c r="H644" s="5">
        <v>3</v>
      </c>
      <c r="I644" s="5">
        <v>8</v>
      </c>
      <c r="J644" s="5">
        <v>0</v>
      </c>
      <c r="K644" s="7">
        <f t="shared" si="63"/>
        <v>27</v>
      </c>
      <c r="L644" s="5">
        <v>0</v>
      </c>
      <c r="M644" s="5">
        <v>112</v>
      </c>
      <c r="N644" s="5">
        <v>120</v>
      </c>
      <c r="O644" s="5">
        <v>0</v>
      </c>
      <c r="P644" s="5">
        <v>0</v>
      </c>
      <c r="Q644" s="7">
        <f t="shared" si="64"/>
        <v>232</v>
      </c>
      <c r="R644" s="5">
        <v>0</v>
      </c>
      <c r="S644" s="5">
        <v>3849</v>
      </c>
      <c r="T644" s="5">
        <v>0</v>
      </c>
      <c r="U644" s="7">
        <f t="shared" si="65"/>
        <v>3849</v>
      </c>
      <c r="V644" s="5">
        <f t="shared" si="61"/>
        <v>4108</v>
      </c>
    </row>
    <row r="645" spans="2:22" x14ac:dyDescent="0.25">
      <c r="B645" s="2" t="s">
        <v>39</v>
      </c>
      <c r="C645" s="3" t="s">
        <v>27</v>
      </c>
      <c r="D645" s="3" t="s">
        <v>20</v>
      </c>
      <c r="E645" s="5">
        <v>5</v>
      </c>
      <c r="F645" s="5">
        <v>4</v>
      </c>
      <c r="G645" s="5">
        <v>1</v>
      </c>
      <c r="H645" s="5">
        <v>1</v>
      </c>
      <c r="I645" s="5">
        <v>9</v>
      </c>
      <c r="J645" s="5">
        <v>0</v>
      </c>
      <c r="K645" s="7">
        <f t="shared" si="63"/>
        <v>20</v>
      </c>
      <c r="L645" s="5">
        <v>0</v>
      </c>
      <c r="M645" s="5">
        <v>74</v>
      </c>
      <c r="N645" s="5">
        <v>72</v>
      </c>
      <c r="O645" s="5">
        <v>0</v>
      </c>
      <c r="P645" s="5">
        <v>0</v>
      </c>
      <c r="Q645" s="7">
        <f t="shared" si="64"/>
        <v>146</v>
      </c>
      <c r="R645" s="5">
        <v>0</v>
      </c>
      <c r="S645" s="5">
        <v>2841</v>
      </c>
      <c r="T645" s="5">
        <v>0</v>
      </c>
      <c r="U645" s="7">
        <f t="shared" si="65"/>
        <v>2841</v>
      </c>
      <c r="V645" s="5">
        <f t="shared" si="61"/>
        <v>3007</v>
      </c>
    </row>
    <row r="646" spans="2:22" x14ac:dyDescent="0.25">
      <c r="B646" s="2" t="s">
        <v>39</v>
      </c>
      <c r="C646" s="3" t="s">
        <v>27</v>
      </c>
      <c r="D646" s="3" t="s">
        <v>21</v>
      </c>
      <c r="E646" s="5">
        <v>5</v>
      </c>
      <c r="F646" s="5">
        <v>5</v>
      </c>
      <c r="G646" s="5">
        <v>2</v>
      </c>
      <c r="H646" s="5">
        <v>2</v>
      </c>
      <c r="I646" s="5">
        <v>5</v>
      </c>
      <c r="J646" s="5">
        <v>0</v>
      </c>
      <c r="K646" s="7">
        <f t="shared" si="63"/>
        <v>19</v>
      </c>
      <c r="L646" s="5">
        <v>0</v>
      </c>
      <c r="M646" s="5">
        <v>32</v>
      </c>
      <c r="N646" s="5">
        <v>51</v>
      </c>
      <c r="O646" s="5">
        <v>0</v>
      </c>
      <c r="P646" s="5">
        <v>0</v>
      </c>
      <c r="Q646" s="7">
        <f t="shared" si="64"/>
        <v>83</v>
      </c>
      <c r="R646" s="5">
        <v>0</v>
      </c>
      <c r="S646" s="5">
        <v>1663</v>
      </c>
      <c r="T646" s="5">
        <v>0</v>
      </c>
      <c r="U646" s="7">
        <f t="shared" si="65"/>
        <v>1663</v>
      </c>
      <c r="V646" s="5">
        <f t="shared" si="61"/>
        <v>1765</v>
      </c>
    </row>
    <row r="647" spans="2:22" x14ac:dyDescent="0.25">
      <c r="B647" s="2" t="s">
        <v>39</v>
      </c>
      <c r="C647" s="3" t="s">
        <v>27</v>
      </c>
      <c r="D647" s="3" t="s">
        <v>22</v>
      </c>
      <c r="E647" s="5">
        <v>3</v>
      </c>
      <c r="F647" s="5">
        <v>0</v>
      </c>
      <c r="G647" s="5">
        <v>0</v>
      </c>
      <c r="H647" s="5">
        <v>0</v>
      </c>
      <c r="I647" s="5">
        <v>1</v>
      </c>
      <c r="J647" s="5">
        <v>0</v>
      </c>
      <c r="K647" s="7">
        <f t="shared" si="63"/>
        <v>4</v>
      </c>
      <c r="L647" s="5">
        <v>0</v>
      </c>
      <c r="M647" s="5">
        <v>10</v>
      </c>
      <c r="N647" s="5">
        <v>11</v>
      </c>
      <c r="O647" s="5">
        <v>0</v>
      </c>
      <c r="P647" s="5">
        <v>0</v>
      </c>
      <c r="Q647" s="7">
        <f t="shared" si="64"/>
        <v>21</v>
      </c>
      <c r="R647" s="5">
        <v>0</v>
      </c>
      <c r="S647" s="5">
        <v>690</v>
      </c>
      <c r="T647" s="5">
        <v>0</v>
      </c>
      <c r="U647" s="7">
        <f t="shared" si="65"/>
        <v>690</v>
      </c>
      <c r="V647" s="5">
        <f t="shared" si="61"/>
        <v>715</v>
      </c>
    </row>
    <row r="648" spans="2:22" x14ac:dyDescent="0.25">
      <c r="B648" s="2" t="s">
        <v>39</v>
      </c>
      <c r="C648" s="3" t="s">
        <v>27</v>
      </c>
      <c r="D648" s="3" t="s">
        <v>23</v>
      </c>
      <c r="E648" s="5">
        <v>1</v>
      </c>
      <c r="F648" s="5">
        <v>0</v>
      </c>
      <c r="G648" s="5">
        <v>0</v>
      </c>
      <c r="H648" s="5">
        <v>0</v>
      </c>
      <c r="I648" s="5">
        <v>2</v>
      </c>
      <c r="J648" s="5">
        <v>0</v>
      </c>
      <c r="K648" s="7">
        <f t="shared" si="63"/>
        <v>3</v>
      </c>
      <c r="L648" s="5">
        <v>0</v>
      </c>
      <c r="M648" s="5">
        <v>6</v>
      </c>
      <c r="N648" s="5">
        <v>3</v>
      </c>
      <c r="O648" s="5">
        <v>0</v>
      </c>
      <c r="P648" s="5">
        <v>0</v>
      </c>
      <c r="Q648" s="7">
        <f t="shared" si="64"/>
        <v>9</v>
      </c>
      <c r="R648" s="5">
        <v>0</v>
      </c>
      <c r="S648" s="5">
        <v>253</v>
      </c>
      <c r="T648" s="5">
        <v>0</v>
      </c>
      <c r="U648" s="7">
        <f t="shared" si="65"/>
        <v>253</v>
      </c>
      <c r="V648" s="5">
        <f t="shared" si="61"/>
        <v>265</v>
      </c>
    </row>
    <row r="649" spans="2:22" x14ac:dyDescent="0.25">
      <c r="B649" s="2" t="s">
        <v>39</v>
      </c>
      <c r="C649" s="3" t="s">
        <v>27</v>
      </c>
      <c r="D649" s="3" t="s">
        <v>24</v>
      </c>
      <c r="E649" s="5">
        <v>0</v>
      </c>
      <c r="F649" s="5">
        <v>0</v>
      </c>
      <c r="G649" s="5">
        <v>0</v>
      </c>
      <c r="H649" s="5">
        <v>0</v>
      </c>
      <c r="I649" s="5">
        <v>0</v>
      </c>
      <c r="J649" s="5">
        <v>0</v>
      </c>
      <c r="K649" s="7">
        <f t="shared" si="63"/>
        <v>0</v>
      </c>
      <c r="L649" s="5">
        <v>0</v>
      </c>
      <c r="M649" s="5">
        <v>1</v>
      </c>
      <c r="N649" s="5">
        <v>4</v>
      </c>
      <c r="O649" s="5">
        <v>0</v>
      </c>
      <c r="P649" s="5">
        <v>0</v>
      </c>
      <c r="Q649" s="7">
        <f t="shared" si="64"/>
        <v>5</v>
      </c>
      <c r="R649" s="5">
        <v>0</v>
      </c>
      <c r="S649" s="5">
        <v>49</v>
      </c>
      <c r="T649" s="5">
        <v>0</v>
      </c>
      <c r="U649" s="7">
        <f t="shared" si="65"/>
        <v>49</v>
      </c>
      <c r="V649" s="5">
        <f t="shared" si="61"/>
        <v>54</v>
      </c>
    </row>
    <row r="650" spans="2:22" x14ac:dyDescent="0.25">
      <c r="B650" s="2" t="s">
        <v>39</v>
      </c>
      <c r="C650" s="3" t="s">
        <v>27</v>
      </c>
      <c r="D650" s="3" t="s">
        <v>25</v>
      </c>
      <c r="E650" s="5">
        <v>48</v>
      </c>
      <c r="F650" s="5">
        <v>16</v>
      </c>
      <c r="G650" s="5">
        <v>3</v>
      </c>
      <c r="H650" s="5">
        <v>21</v>
      </c>
      <c r="I650" s="5">
        <v>12</v>
      </c>
      <c r="J650" s="5">
        <v>0</v>
      </c>
      <c r="K650" s="7">
        <f t="shared" si="63"/>
        <v>100</v>
      </c>
      <c r="L650" s="5">
        <v>0</v>
      </c>
      <c r="M650" s="5">
        <v>145</v>
      </c>
      <c r="N650" s="5">
        <v>791</v>
      </c>
      <c r="O650" s="5">
        <v>0</v>
      </c>
      <c r="P650" s="5">
        <v>0</v>
      </c>
      <c r="Q650" s="7">
        <f t="shared" si="64"/>
        <v>936</v>
      </c>
      <c r="R650" s="5">
        <v>0</v>
      </c>
      <c r="S650" s="5">
        <v>7467</v>
      </c>
      <c r="T650" s="5">
        <v>0</v>
      </c>
      <c r="U650" s="7">
        <f t="shared" si="65"/>
        <v>7467</v>
      </c>
      <c r="V650" s="5">
        <f t="shared" ref="V650:V713" si="67">K650+Q650+U650</f>
        <v>8503</v>
      </c>
    </row>
    <row r="651" spans="2:22" x14ac:dyDescent="0.25">
      <c r="B651" s="8" t="s">
        <v>77</v>
      </c>
      <c r="C651" s="18" t="s">
        <v>27</v>
      </c>
      <c r="D651" s="19"/>
      <c r="E651" s="9">
        <f>SUM(E629:E650)</f>
        <v>2511</v>
      </c>
      <c r="F651" s="9">
        <f t="shared" ref="F651:V651" si="68">SUM(F629:F650)</f>
        <v>892</v>
      </c>
      <c r="G651" s="9">
        <f t="shared" si="68"/>
        <v>364</v>
      </c>
      <c r="H651" s="9">
        <f t="shared" si="68"/>
        <v>679</v>
      </c>
      <c r="I651" s="9">
        <f t="shared" si="68"/>
        <v>1311</v>
      </c>
      <c r="J651" s="9">
        <f t="shared" si="68"/>
        <v>0</v>
      </c>
      <c r="K651" s="9">
        <f t="shared" si="68"/>
        <v>5757</v>
      </c>
      <c r="L651" s="9">
        <f t="shared" si="68"/>
        <v>0</v>
      </c>
      <c r="M651" s="9">
        <f t="shared" si="68"/>
        <v>15124</v>
      </c>
      <c r="N651" s="9">
        <f t="shared" si="68"/>
        <v>17682</v>
      </c>
      <c r="O651" s="9">
        <f t="shared" si="68"/>
        <v>0</v>
      </c>
      <c r="P651" s="9">
        <f t="shared" si="68"/>
        <v>0</v>
      </c>
      <c r="Q651" s="9">
        <f t="shared" si="68"/>
        <v>32806</v>
      </c>
      <c r="R651" s="9">
        <f t="shared" si="68"/>
        <v>0</v>
      </c>
      <c r="S651" s="9">
        <f t="shared" si="68"/>
        <v>299865</v>
      </c>
      <c r="T651" s="9">
        <f t="shared" si="68"/>
        <v>0</v>
      </c>
      <c r="U651" s="9">
        <f t="shared" si="68"/>
        <v>299865</v>
      </c>
      <c r="V651" s="9">
        <f t="shared" si="68"/>
        <v>338428</v>
      </c>
    </row>
    <row r="652" spans="2:22" x14ac:dyDescent="0.25">
      <c r="B652" s="2" t="s">
        <v>58</v>
      </c>
      <c r="C652" s="3" t="s">
        <v>26</v>
      </c>
      <c r="D652" s="3" t="s">
        <v>4</v>
      </c>
      <c r="E652" s="5">
        <v>0</v>
      </c>
      <c r="F652" s="5">
        <v>0</v>
      </c>
      <c r="G652" s="5">
        <v>0</v>
      </c>
      <c r="H652" s="5">
        <v>0</v>
      </c>
      <c r="I652" s="5">
        <v>0</v>
      </c>
      <c r="J652" s="5">
        <v>0</v>
      </c>
      <c r="K652" s="7">
        <f t="shared" si="63"/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7">
        <f t="shared" si="64"/>
        <v>0</v>
      </c>
      <c r="R652" s="5">
        <v>14095</v>
      </c>
      <c r="S652" s="5">
        <v>0</v>
      </c>
      <c r="T652" s="5">
        <v>0</v>
      </c>
      <c r="U652" s="7">
        <f t="shared" si="65"/>
        <v>14095</v>
      </c>
      <c r="V652" s="5">
        <f t="shared" si="67"/>
        <v>14095</v>
      </c>
    </row>
    <row r="653" spans="2:22" x14ac:dyDescent="0.25">
      <c r="B653" s="2" t="s">
        <v>58</v>
      </c>
      <c r="C653" s="3" t="s">
        <v>26</v>
      </c>
      <c r="D653" s="3" t="s">
        <v>5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  <c r="J653" s="5">
        <v>0</v>
      </c>
      <c r="K653" s="7">
        <f t="shared" si="63"/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7">
        <f t="shared" si="64"/>
        <v>0</v>
      </c>
      <c r="R653" s="5">
        <v>14976</v>
      </c>
      <c r="S653" s="5">
        <v>0</v>
      </c>
      <c r="T653" s="5">
        <v>0</v>
      </c>
      <c r="U653" s="7">
        <f t="shared" si="65"/>
        <v>14976</v>
      </c>
      <c r="V653" s="5">
        <f t="shared" si="67"/>
        <v>14976</v>
      </c>
    </row>
    <row r="654" spans="2:22" x14ac:dyDescent="0.25">
      <c r="B654" s="2" t="s">
        <v>58</v>
      </c>
      <c r="C654" s="3" t="s">
        <v>26</v>
      </c>
      <c r="D654" s="3" t="s">
        <v>6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  <c r="J654" s="5">
        <v>0</v>
      </c>
      <c r="K654" s="7">
        <f t="shared" si="63"/>
        <v>0</v>
      </c>
      <c r="L654" s="5">
        <v>0</v>
      </c>
      <c r="M654" s="5">
        <v>0</v>
      </c>
      <c r="N654" s="5">
        <v>0</v>
      </c>
      <c r="O654" s="5">
        <v>0</v>
      </c>
      <c r="P654" s="5">
        <v>0</v>
      </c>
      <c r="Q654" s="7">
        <f t="shared" si="64"/>
        <v>0</v>
      </c>
      <c r="R654" s="5">
        <v>15347</v>
      </c>
      <c r="S654" s="5">
        <v>0</v>
      </c>
      <c r="T654" s="5">
        <v>0</v>
      </c>
      <c r="U654" s="7">
        <f t="shared" si="65"/>
        <v>15347</v>
      </c>
      <c r="V654" s="5">
        <f t="shared" si="67"/>
        <v>15347</v>
      </c>
    </row>
    <row r="655" spans="2:22" x14ac:dyDescent="0.25">
      <c r="B655" s="2" t="s">
        <v>58</v>
      </c>
      <c r="C655" s="3" t="s">
        <v>26</v>
      </c>
      <c r="D655" s="3" t="s">
        <v>7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  <c r="J655" s="5">
        <v>0</v>
      </c>
      <c r="K655" s="7">
        <f t="shared" si="63"/>
        <v>0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7">
        <f t="shared" si="64"/>
        <v>0</v>
      </c>
      <c r="R655" s="5">
        <v>17387</v>
      </c>
      <c r="S655" s="5">
        <v>0</v>
      </c>
      <c r="T655" s="5">
        <v>0</v>
      </c>
      <c r="U655" s="7">
        <f t="shared" si="65"/>
        <v>17387</v>
      </c>
      <c r="V655" s="5">
        <f t="shared" si="67"/>
        <v>17387</v>
      </c>
    </row>
    <row r="656" spans="2:22" x14ac:dyDescent="0.25">
      <c r="B656" s="2" t="s">
        <v>58</v>
      </c>
      <c r="C656" s="3" t="s">
        <v>26</v>
      </c>
      <c r="D656" s="3" t="s">
        <v>8</v>
      </c>
      <c r="E656" s="5">
        <v>0</v>
      </c>
      <c r="F656" s="5">
        <v>0</v>
      </c>
      <c r="G656" s="5">
        <v>0</v>
      </c>
      <c r="H656" s="5">
        <v>0</v>
      </c>
      <c r="I656" s="5">
        <v>0</v>
      </c>
      <c r="J656" s="5">
        <v>0</v>
      </c>
      <c r="K656" s="7">
        <f t="shared" si="63"/>
        <v>0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7">
        <f t="shared" si="64"/>
        <v>0</v>
      </c>
      <c r="R656" s="5">
        <v>17342</v>
      </c>
      <c r="S656" s="5">
        <v>0</v>
      </c>
      <c r="T656" s="5">
        <v>0</v>
      </c>
      <c r="U656" s="7">
        <f t="shared" si="65"/>
        <v>17342</v>
      </c>
      <c r="V656" s="5">
        <f t="shared" si="67"/>
        <v>17342</v>
      </c>
    </row>
    <row r="657" spans="2:22" x14ac:dyDescent="0.25">
      <c r="B657" s="2" t="s">
        <v>58</v>
      </c>
      <c r="C657" s="3" t="s">
        <v>26</v>
      </c>
      <c r="D657" s="3" t="s">
        <v>9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7">
        <f t="shared" si="63"/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7">
        <f t="shared" si="64"/>
        <v>0</v>
      </c>
      <c r="R657" s="5">
        <v>16107</v>
      </c>
      <c r="S657" s="5">
        <v>0</v>
      </c>
      <c r="T657" s="5">
        <v>0</v>
      </c>
      <c r="U657" s="7">
        <f t="shared" si="65"/>
        <v>16107</v>
      </c>
      <c r="V657" s="5">
        <f t="shared" si="67"/>
        <v>16107</v>
      </c>
    </row>
    <row r="658" spans="2:22" x14ac:dyDescent="0.25">
      <c r="B658" s="2" t="s">
        <v>58</v>
      </c>
      <c r="C658" s="3" t="s">
        <v>26</v>
      </c>
      <c r="D658" s="3" t="s">
        <v>10</v>
      </c>
      <c r="E658" s="5">
        <v>0</v>
      </c>
      <c r="F658" s="5">
        <v>0</v>
      </c>
      <c r="G658" s="5">
        <v>0</v>
      </c>
      <c r="H658" s="5">
        <v>0</v>
      </c>
      <c r="I658" s="5">
        <v>0</v>
      </c>
      <c r="J658" s="5">
        <v>0</v>
      </c>
      <c r="K658" s="7">
        <f t="shared" si="63"/>
        <v>0</v>
      </c>
      <c r="L658" s="5">
        <v>0</v>
      </c>
      <c r="M658" s="5">
        <v>0</v>
      </c>
      <c r="N658" s="5">
        <v>0</v>
      </c>
      <c r="O658" s="5">
        <v>0</v>
      </c>
      <c r="P658" s="5">
        <v>0</v>
      </c>
      <c r="Q658" s="7">
        <f t="shared" si="64"/>
        <v>0</v>
      </c>
      <c r="R658" s="5">
        <v>14932</v>
      </c>
      <c r="S658" s="5">
        <v>0</v>
      </c>
      <c r="T658" s="5">
        <v>0</v>
      </c>
      <c r="U658" s="7">
        <f t="shared" si="65"/>
        <v>14932</v>
      </c>
      <c r="V658" s="5">
        <f t="shared" si="67"/>
        <v>14932</v>
      </c>
    </row>
    <row r="659" spans="2:22" x14ac:dyDescent="0.25">
      <c r="B659" s="2" t="s">
        <v>58</v>
      </c>
      <c r="C659" s="3" t="s">
        <v>26</v>
      </c>
      <c r="D659" s="3" t="s">
        <v>11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7">
        <f t="shared" si="63"/>
        <v>0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7">
        <f t="shared" si="64"/>
        <v>0</v>
      </c>
      <c r="R659" s="5">
        <v>15541</v>
      </c>
      <c r="S659" s="5">
        <v>0</v>
      </c>
      <c r="T659" s="5">
        <v>0</v>
      </c>
      <c r="U659" s="7">
        <f t="shared" si="65"/>
        <v>15541</v>
      </c>
      <c r="V659" s="5">
        <f t="shared" si="67"/>
        <v>15541</v>
      </c>
    </row>
    <row r="660" spans="2:22" x14ac:dyDescent="0.25">
      <c r="B660" s="2" t="s">
        <v>58</v>
      </c>
      <c r="C660" s="3" t="s">
        <v>26</v>
      </c>
      <c r="D660" s="3" t="s">
        <v>12</v>
      </c>
      <c r="E660" s="5">
        <v>0</v>
      </c>
      <c r="F660" s="5">
        <v>0</v>
      </c>
      <c r="G660" s="5">
        <v>0</v>
      </c>
      <c r="H660" s="5">
        <v>0</v>
      </c>
      <c r="I660" s="5">
        <v>0</v>
      </c>
      <c r="J660" s="5">
        <v>0</v>
      </c>
      <c r="K660" s="7">
        <f t="shared" si="63"/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7">
        <f t="shared" si="64"/>
        <v>0</v>
      </c>
      <c r="R660" s="5">
        <v>14251</v>
      </c>
      <c r="S660" s="5">
        <v>0</v>
      </c>
      <c r="T660" s="5">
        <v>0</v>
      </c>
      <c r="U660" s="7">
        <f t="shared" si="65"/>
        <v>14251</v>
      </c>
      <c r="V660" s="5">
        <f t="shared" si="67"/>
        <v>14251</v>
      </c>
    </row>
    <row r="661" spans="2:22" x14ac:dyDescent="0.25">
      <c r="B661" s="2" t="s">
        <v>58</v>
      </c>
      <c r="C661" s="3" t="s">
        <v>26</v>
      </c>
      <c r="D661" s="3" t="s">
        <v>13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  <c r="J661" s="5">
        <v>0</v>
      </c>
      <c r="K661" s="7">
        <f t="shared" si="63"/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7">
        <f t="shared" si="64"/>
        <v>0</v>
      </c>
      <c r="R661" s="5">
        <v>12730</v>
      </c>
      <c r="S661" s="5">
        <v>0</v>
      </c>
      <c r="T661" s="5">
        <v>0</v>
      </c>
      <c r="U661" s="7">
        <f t="shared" si="65"/>
        <v>12730</v>
      </c>
      <c r="V661" s="5">
        <f t="shared" si="67"/>
        <v>12730</v>
      </c>
    </row>
    <row r="662" spans="2:22" x14ac:dyDescent="0.25">
      <c r="B662" s="2" t="s">
        <v>58</v>
      </c>
      <c r="C662" s="3" t="s">
        <v>26</v>
      </c>
      <c r="D662" s="3" t="s">
        <v>14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  <c r="J662" s="5">
        <v>0</v>
      </c>
      <c r="K662" s="7">
        <f t="shared" si="63"/>
        <v>0</v>
      </c>
      <c r="L662" s="5">
        <v>0</v>
      </c>
      <c r="M662" s="5">
        <v>0</v>
      </c>
      <c r="N662" s="5">
        <v>0</v>
      </c>
      <c r="O662" s="5">
        <v>0</v>
      </c>
      <c r="P662" s="5">
        <v>0</v>
      </c>
      <c r="Q662" s="7">
        <f t="shared" si="64"/>
        <v>0</v>
      </c>
      <c r="R662" s="5">
        <v>11944</v>
      </c>
      <c r="S662" s="5">
        <v>0</v>
      </c>
      <c r="T662" s="5">
        <v>0</v>
      </c>
      <c r="U662" s="7">
        <f t="shared" si="65"/>
        <v>11944</v>
      </c>
      <c r="V662" s="5">
        <f t="shared" si="67"/>
        <v>11944</v>
      </c>
    </row>
    <row r="663" spans="2:22" x14ac:dyDescent="0.25">
      <c r="B663" s="2" t="s">
        <v>58</v>
      </c>
      <c r="C663" s="3" t="s">
        <v>26</v>
      </c>
      <c r="D663" s="3" t="s">
        <v>15</v>
      </c>
      <c r="E663" s="5">
        <v>0</v>
      </c>
      <c r="F663" s="5">
        <v>0</v>
      </c>
      <c r="G663" s="5">
        <v>0</v>
      </c>
      <c r="H663" s="5">
        <v>0</v>
      </c>
      <c r="I663" s="5">
        <v>0</v>
      </c>
      <c r="J663" s="5">
        <v>0</v>
      </c>
      <c r="K663" s="7">
        <f t="shared" si="63"/>
        <v>0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7">
        <f t="shared" si="64"/>
        <v>0</v>
      </c>
      <c r="R663" s="5">
        <v>9073</v>
      </c>
      <c r="S663" s="5">
        <v>0</v>
      </c>
      <c r="T663" s="5">
        <v>0</v>
      </c>
      <c r="U663" s="7">
        <f t="shared" si="65"/>
        <v>9073</v>
      </c>
      <c r="V663" s="5">
        <f t="shared" si="67"/>
        <v>9073</v>
      </c>
    </row>
    <row r="664" spans="2:22" x14ac:dyDescent="0.25">
      <c r="B664" s="2" t="s">
        <v>58</v>
      </c>
      <c r="C664" s="3" t="s">
        <v>26</v>
      </c>
      <c r="D664" s="3" t="s">
        <v>16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  <c r="J664" s="5">
        <v>0</v>
      </c>
      <c r="K664" s="7">
        <f t="shared" si="63"/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7">
        <f t="shared" si="64"/>
        <v>0</v>
      </c>
      <c r="R664" s="5">
        <v>7035</v>
      </c>
      <c r="S664" s="5">
        <v>0</v>
      </c>
      <c r="T664" s="5">
        <v>0</v>
      </c>
      <c r="U664" s="7">
        <f t="shared" si="65"/>
        <v>7035</v>
      </c>
      <c r="V664" s="5">
        <f t="shared" si="67"/>
        <v>7035</v>
      </c>
    </row>
    <row r="665" spans="2:22" x14ac:dyDescent="0.25">
      <c r="B665" s="2" t="s">
        <v>58</v>
      </c>
      <c r="C665" s="3" t="s">
        <v>26</v>
      </c>
      <c r="D665" s="3" t="s">
        <v>17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  <c r="J665" s="5">
        <v>0</v>
      </c>
      <c r="K665" s="7">
        <f t="shared" si="63"/>
        <v>0</v>
      </c>
      <c r="L665" s="5">
        <v>0</v>
      </c>
      <c r="M665" s="5">
        <v>0</v>
      </c>
      <c r="N665" s="5">
        <v>0</v>
      </c>
      <c r="O665" s="5">
        <v>0</v>
      </c>
      <c r="P665" s="5">
        <v>0</v>
      </c>
      <c r="Q665" s="7">
        <f t="shared" si="64"/>
        <v>0</v>
      </c>
      <c r="R665" s="5">
        <v>5033</v>
      </c>
      <c r="S665" s="5">
        <v>0</v>
      </c>
      <c r="T665" s="5">
        <v>0</v>
      </c>
      <c r="U665" s="7">
        <f t="shared" si="65"/>
        <v>5033</v>
      </c>
      <c r="V665" s="5">
        <f t="shared" si="67"/>
        <v>5033</v>
      </c>
    </row>
    <row r="666" spans="2:22" x14ac:dyDescent="0.25">
      <c r="B666" s="2" t="s">
        <v>58</v>
      </c>
      <c r="C666" s="3" t="s">
        <v>26</v>
      </c>
      <c r="D666" s="3" t="s">
        <v>18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  <c r="J666" s="5">
        <v>0</v>
      </c>
      <c r="K666" s="7">
        <f t="shared" si="63"/>
        <v>0</v>
      </c>
      <c r="L666" s="5">
        <v>0</v>
      </c>
      <c r="M666" s="5">
        <v>0</v>
      </c>
      <c r="N666" s="5">
        <v>0</v>
      </c>
      <c r="O666" s="5">
        <v>0</v>
      </c>
      <c r="P666" s="5">
        <v>0</v>
      </c>
      <c r="Q666" s="7">
        <f t="shared" si="64"/>
        <v>0</v>
      </c>
      <c r="R666" s="5">
        <v>4181</v>
      </c>
      <c r="S666" s="5">
        <v>0</v>
      </c>
      <c r="T666" s="5">
        <v>0</v>
      </c>
      <c r="U666" s="7">
        <f t="shared" si="65"/>
        <v>4181</v>
      </c>
      <c r="V666" s="5">
        <f t="shared" si="67"/>
        <v>4181</v>
      </c>
    </row>
    <row r="667" spans="2:22" x14ac:dyDescent="0.25">
      <c r="B667" s="2" t="s">
        <v>58</v>
      </c>
      <c r="C667" s="3" t="s">
        <v>26</v>
      </c>
      <c r="D667" s="3" t="s">
        <v>19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  <c r="J667" s="5">
        <v>0</v>
      </c>
      <c r="K667" s="7">
        <f t="shared" si="63"/>
        <v>0</v>
      </c>
      <c r="L667" s="5">
        <v>0</v>
      </c>
      <c r="M667" s="5">
        <v>0</v>
      </c>
      <c r="N667" s="5">
        <v>0</v>
      </c>
      <c r="O667" s="5">
        <v>0</v>
      </c>
      <c r="P667" s="5">
        <v>0</v>
      </c>
      <c r="Q667" s="7">
        <f t="shared" si="64"/>
        <v>0</v>
      </c>
      <c r="R667" s="5">
        <v>3176</v>
      </c>
      <c r="S667" s="5">
        <v>0</v>
      </c>
      <c r="T667" s="5">
        <v>0</v>
      </c>
      <c r="U667" s="7">
        <f t="shared" si="65"/>
        <v>3176</v>
      </c>
      <c r="V667" s="5">
        <f t="shared" si="67"/>
        <v>3176</v>
      </c>
    </row>
    <row r="668" spans="2:22" x14ac:dyDescent="0.25">
      <c r="B668" s="2" t="s">
        <v>58</v>
      </c>
      <c r="C668" s="3" t="s">
        <v>26</v>
      </c>
      <c r="D668" s="3" t="s">
        <v>20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7">
        <f t="shared" si="63"/>
        <v>0</v>
      </c>
      <c r="L668" s="5">
        <v>0</v>
      </c>
      <c r="M668" s="5">
        <v>0</v>
      </c>
      <c r="N668" s="5">
        <v>0</v>
      </c>
      <c r="O668" s="5">
        <v>0</v>
      </c>
      <c r="P668" s="5">
        <v>0</v>
      </c>
      <c r="Q668" s="7">
        <f t="shared" si="64"/>
        <v>0</v>
      </c>
      <c r="R668" s="5">
        <v>2065</v>
      </c>
      <c r="S668" s="5">
        <v>0</v>
      </c>
      <c r="T668" s="5">
        <v>0</v>
      </c>
      <c r="U668" s="7">
        <f t="shared" si="65"/>
        <v>2065</v>
      </c>
      <c r="V668" s="5">
        <f t="shared" si="67"/>
        <v>2065</v>
      </c>
    </row>
    <row r="669" spans="2:22" x14ac:dyDescent="0.25">
      <c r="B669" s="2" t="s">
        <v>58</v>
      </c>
      <c r="C669" s="3" t="s">
        <v>26</v>
      </c>
      <c r="D669" s="3" t="s">
        <v>21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7">
        <f t="shared" si="63"/>
        <v>0</v>
      </c>
      <c r="L669" s="5">
        <v>0</v>
      </c>
      <c r="M669" s="5">
        <v>0</v>
      </c>
      <c r="N669" s="5">
        <v>0</v>
      </c>
      <c r="O669" s="5">
        <v>0</v>
      </c>
      <c r="P669" s="5">
        <v>0</v>
      </c>
      <c r="Q669" s="7">
        <f t="shared" si="64"/>
        <v>0</v>
      </c>
      <c r="R669" s="5">
        <v>1133</v>
      </c>
      <c r="S669" s="5">
        <v>0</v>
      </c>
      <c r="T669" s="5">
        <v>0</v>
      </c>
      <c r="U669" s="7">
        <f t="shared" si="65"/>
        <v>1133</v>
      </c>
      <c r="V669" s="5">
        <f t="shared" si="67"/>
        <v>1133</v>
      </c>
    </row>
    <row r="670" spans="2:22" x14ac:dyDescent="0.25">
      <c r="B670" s="2" t="s">
        <v>58</v>
      </c>
      <c r="C670" s="3" t="s">
        <v>26</v>
      </c>
      <c r="D670" s="3" t="s">
        <v>22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7">
        <f t="shared" si="63"/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7">
        <f t="shared" si="64"/>
        <v>0</v>
      </c>
      <c r="R670" s="5">
        <v>345</v>
      </c>
      <c r="S670" s="5">
        <v>0</v>
      </c>
      <c r="T670" s="5">
        <v>0</v>
      </c>
      <c r="U670" s="7">
        <f t="shared" si="65"/>
        <v>345</v>
      </c>
      <c r="V670" s="5">
        <f t="shared" si="67"/>
        <v>345</v>
      </c>
    </row>
    <row r="671" spans="2:22" x14ac:dyDescent="0.25">
      <c r="B671" s="2" t="s">
        <v>58</v>
      </c>
      <c r="C671" s="3" t="s">
        <v>26</v>
      </c>
      <c r="D671" s="3" t="s">
        <v>23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7">
        <f t="shared" si="63"/>
        <v>0</v>
      </c>
      <c r="L671" s="5">
        <v>0</v>
      </c>
      <c r="M671" s="5">
        <v>0</v>
      </c>
      <c r="N671" s="5">
        <v>0</v>
      </c>
      <c r="O671" s="5">
        <v>0</v>
      </c>
      <c r="P671" s="5">
        <v>0</v>
      </c>
      <c r="Q671" s="7">
        <f t="shared" si="64"/>
        <v>0</v>
      </c>
      <c r="R671" s="5">
        <v>119</v>
      </c>
      <c r="S671" s="5">
        <v>0</v>
      </c>
      <c r="T671" s="5">
        <v>0</v>
      </c>
      <c r="U671" s="7">
        <f t="shared" si="65"/>
        <v>119</v>
      </c>
      <c r="V671" s="5">
        <f t="shared" si="67"/>
        <v>119</v>
      </c>
    </row>
    <row r="672" spans="2:22" x14ac:dyDescent="0.25">
      <c r="B672" s="2" t="s">
        <v>58</v>
      </c>
      <c r="C672" s="3" t="s">
        <v>26</v>
      </c>
      <c r="D672" s="3" t="s">
        <v>24</v>
      </c>
      <c r="E672" s="5">
        <v>0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7">
        <f t="shared" si="63"/>
        <v>0</v>
      </c>
      <c r="L672" s="5">
        <v>0</v>
      </c>
      <c r="M672" s="5">
        <v>0</v>
      </c>
      <c r="N672" s="5">
        <v>0</v>
      </c>
      <c r="O672" s="5">
        <v>0</v>
      </c>
      <c r="P672" s="5">
        <v>0</v>
      </c>
      <c r="Q672" s="7">
        <f t="shared" si="64"/>
        <v>0</v>
      </c>
      <c r="R672" s="5">
        <v>19</v>
      </c>
      <c r="S672" s="5">
        <v>0</v>
      </c>
      <c r="T672" s="5">
        <v>0</v>
      </c>
      <c r="U672" s="7">
        <f t="shared" si="65"/>
        <v>19</v>
      </c>
      <c r="V672" s="5">
        <f t="shared" si="67"/>
        <v>19</v>
      </c>
    </row>
    <row r="673" spans="2:22" x14ac:dyDescent="0.25">
      <c r="B673" s="2" t="s">
        <v>58</v>
      </c>
      <c r="C673" s="3" t="s">
        <v>26</v>
      </c>
      <c r="D673" s="3" t="s">
        <v>25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  <c r="J673" s="5">
        <v>0</v>
      </c>
      <c r="K673" s="7">
        <f t="shared" si="63"/>
        <v>0</v>
      </c>
      <c r="L673" s="5">
        <v>0</v>
      </c>
      <c r="M673" s="5">
        <v>0</v>
      </c>
      <c r="N673" s="5">
        <v>0</v>
      </c>
      <c r="O673" s="5">
        <v>0</v>
      </c>
      <c r="P673" s="5">
        <v>0</v>
      </c>
      <c r="Q673" s="7">
        <f t="shared" si="64"/>
        <v>0</v>
      </c>
      <c r="R673" s="5">
        <v>6820</v>
      </c>
      <c r="S673" s="5">
        <v>0</v>
      </c>
      <c r="T673" s="5">
        <v>0</v>
      </c>
      <c r="U673" s="7">
        <f t="shared" si="65"/>
        <v>6820</v>
      </c>
      <c r="V673" s="5">
        <f t="shared" si="67"/>
        <v>6820</v>
      </c>
    </row>
    <row r="674" spans="2:22" x14ac:dyDescent="0.25">
      <c r="B674" s="8" t="s">
        <v>78</v>
      </c>
      <c r="C674" s="18" t="s">
        <v>26</v>
      </c>
      <c r="D674" s="19"/>
      <c r="E674" s="9">
        <f>SUM(E652:E673)</f>
        <v>0</v>
      </c>
      <c r="F674" s="9">
        <f t="shared" ref="F674:V674" si="69">SUM(F652:F673)</f>
        <v>0</v>
      </c>
      <c r="G674" s="9">
        <f t="shared" si="69"/>
        <v>0</v>
      </c>
      <c r="H674" s="9">
        <f t="shared" si="69"/>
        <v>0</v>
      </c>
      <c r="I674" s="9">
        <f t="shared" si="69"/>
        <v>0</v>
      </c>
      <c r="J674" s="9">
        <f t="shared" si="69"/>
        <v>0</v>
      </c>
      <c r="K674" s="9">
        <f t="shared" si="69"/>
        <v>0</v>
      </c>
      <c r="L674" s="9">
        <f t="shared" si="69"/>
        <v>0</v>
      </c>
      <c r="M674" s="9">
        <f t="shared" si="69"/>
        <v>0</v>
      </c>
      <c r="N674" s="9">
        <f t="shared" si="69"/>
        <v>0</v>
      </c>
      <c r="O674" s="9">
        <f t="shared" si="69"/>
        <v>0</v>
      </c>
      <c r="P674" s="9">
        <f t="shared" si="69"/>
        <v>0</v>
      </c>
      <c r="Q674" s="9">
        <f t="shared" si="69"/>
        <v>0</v>
      </c>
      <c r="R674" s="9">
        <f t="shared" si="69"/>
        <v>203651</v>
      </c>
      <c r="S674" s="9">
        <f t="shared" si="69"/>
        <v>0</v>
      </c>
      <c r="T674" s="9">
        <f t="shared" si="69"/>
        <v>0</v>
      </c>
      <c r="U674" s="9">
        <f t="shared" si="69"/>
        <v>203651</v>
      </c>
      <c r="V674" s="9">
        <f t="shared" si="69"/>
        <v>203651</v>
      </c>
    </row>
    <row r="675" spans="2:22" x14ac:dyDescent="0.25">
      <c r="B675" s="2" t="s">
        <v>58</v>
      </c>
      <c r="C675" s="3" t="s">
        <v>27</v>
      </c>
      <c r="D675" s="3" t="s">
        <v>4</v>
      </c>
      <c r="E675" s="5">
        <v>0</v>
      </c>
      <c r="F675" s="5">
        <v>0</v>
      </c>
      <c r="G675" s="5">
        <v>0</v>
      </c>
      <c r="H675" s="5">
        <v>0</v>
      </c>
      <c r="I675" s="5">
        <v>0</v>
      </c>
      <c r="J675" s="5">
        <v>0</v>
      </c>
      <c r="K675" s="7">
        <f t="shared" ref="K675:K740" si="70">SUM(E675:J675)</f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7">
        <f t="shared" ref="Q675:Q740" si="71">SUM(L675:P675)</f>
        <v>0</v>
      </c>
      <c r="R675" s="5">
        <v>13554</v>
      </c>
      <c r="S675" s="5">
        <v>0</v>
      </c>
      <c r="T675" s="5">
        <v>0</v>
      </c>
      <c r="U675" s="7">
        <f t="shared" ref="U675:U740" si="72">SUM(R675:T675)</f>
        <v>13554</v>
      </c>
      <c r="V675" s="5">
        <f t="shared" si="67"/>
        <v>13554</v>
      </c>
    </row>
    <row r="676" spans="2:22" x14ac:dyDescent="0.25">
      <c r="B676" s="2" t="s">
        <v>58</v>
      </c>
      <c r="C676" s="3" t="s">
        <v>27</v>
      </c>
      <c r="D676" s="3" t="s">
        <v>5</v>
      </c>
      <c r="E676" s="5">
        <v>0</v>
      </c>
      <c r="F676" s="5">
        <v>0</v>
      </c>
      <c r="G676" s="5">
        <v>0</v>
      </c>
      <c r="H676" s="5">
        <v>0</v>
      </c>
      <c r="I676" s="5">
        <v>0</v>
      </c>
      <c r="J676" s="5">
        <v>0</v>
      </c>
      <c r="K676" s="7">
        <f t="shared" si="70"/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7">
        <f t="shared" si="71"/>
        <v>0</v>
      </c>
      <c r="R676" s="5">
        <v>14688</v>
      </c>
      <c r="S676" s="5">
        <v>0</v>
      </c>
      <c r="T676" s="5">
        <v>0</v>
      </c>
      <c r="U676" s="7">
        <f t="shared" si="72"/>
        <v>14688</v>
      </c>
      <c r="V676" s="5">
        <f t="shared" si="67"/>
        <v>14688</v>
      </c>
    </row>
    <row r="677" spans="2:22" x14ac:dyDescent="0.25">
      <c r="B677" s="2" t="s">
        <v>58</v>
      </c>
      <c r="C677" s="3" t="s">
        <v>27</v>
      </c>
      <c r="D677" s="3" t="s">
        <v>6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7">
        <f t="shared" si="70"/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7">
        <f t="shared" si="71"/>
        <v>0</v>
      </c>
      <c r="R677" s="5">
        <v>15124</v>
      </c>
      <c r="S677" s="5">
        <v>0</v>
      </c>
      <c r="T677" s="5">
        <v>0</v>
      </c>
      <c r="U677" s="7">
        <f t="shared" si="72"/>
        <v>15124</v>
      </c>
      <c r="V677" s="5">
        <f t="shared" si="67"/>
        <v>15124</v>
      </c>
    </row>
    <row r="678" spans="2:22" x14ac:dyDescent="0.25">
      <c r="B678" s="2" t="s">
        <v>58</v>
      </c>
      <c r="C678" s="3" t="s">
        <v>27</v>
      </c>
      <c r="D678" s="3" t="s">
        <v>7</v>
      </c>
      <c r="E678" s="5">
        <v>0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7">
        <f t="shared" si="70"/>
        <v>0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7">
        <f t="shared" si="71"/>
        <v>0</v>
      </c>
      <c r="R678" s="5">
        <v>16800</v>
      </c>
      <c r="S678" s="5">
        <v>0</v>
      </c>
      <c r="T678" s="5">
        <v>0</v>
      </c>
      <c r="U678" s="7">
        <f t="shared" si="72"/>
        <v>16800</v>
      </c>
      <c r="V678" s="5">
        <f t="shared" si="67"/>
        <v>16800</v>
      </c>
    </row>
    <row r="679" spans="2:22" x14ac:dyDescent="0.25">
      <c r="B679" s="2" t="s">
        <v>58</v>
      </c>
      <c r="C679" s="3" t="s">
        <v>27</v>
      </c>
      <c r="D679" s="3" t="s">
        <v>8</v>
      </c>
      <c r="E679" s="5">
        <v>0</v>
      </c>
      <c r="F679" s="5">
        <v>0</v>
      </c>
      <c r="G679" s="5">
        <v>0</v>
      </c>
      <c r="H679" s="5">
        <v>0</v>
      </c>
      <c r="I679" s="5">
        <v>0</v>
      </c>
      <c r="J679" s="5">
        <v>0</v>
      </c>
      <c r="K679" s="7">
        <f t="shared" si="70"/>
        <v>0</v>
      </c>
      <c r="L679" s="5">
        <v>0</v>
      </c>
      <c r="M679" s="5">
        <v>0</v>
      </c>
      <c r="N679" s="5">
        <v>0</v>
      </c>
      <c r="O679" s="5">
        <v>0</v>
      </c>
      <c r="P679" s="5">
        <v>0</v>
      </c>
      <c r="Q679" s="7">
        <f t="shared" si="71"/>
        <v>0</v>
      </c>
      <c r="R679" s="5">
        <v>17778</v>
      </c>
      <c r="S679" s="5">
        <v>0</v>
      </c>
      <c r="T679" s="5">
        <v>0</v>
      </c>
      <c r="U679" s="7">
        <f t="shared" si="72"/>
        <v>17778</v>
      </c>
      <c r="V679" s="5">
        <f t="shared" si="67"/>
        <v>17778</v>
      </c>
    </row>
    <row r="680" spans="2:22" x14ac:dyDescent="0.25">
      <c r="B680" s="2" t="s">
        <v>58</v>
      </c>
      <c r="C680" s="3" t="s">
        <v>27</v>
      </c>
      <c r="D680" s="3" t="s">
        <v>9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5">
        <v>0</v>
      </c>
      <c r="K680" s="7">
        <f t="shared" si="70"/>
        <v>0</v>
      </c>
      <c r="L680" s="5">
        <v>0</v>
      </c>
      <c r="M680" s="5">
        <v>0</v>
      </c>
      <c r="N680" s="5">
        <v>0</v>
      </c>
      <c r="O680" s="5">
        <v>0</v>
      </c>
      <c r="P680" s="5">
        <v>0</v>
      </c>
      <c r="Q680" s="7">
        <f t="shared" si="71"/>
        <v>0</v>
      </c>
      <c r="R680" s="5">
        <v>17120</v>
      </c>
      <c r="S680" s="5">
        <v>0</v>
      </c>
      <c r="T680" s="5">
        <v>0</v>
      </c>
      <c r="U680" s="7">
        <f t="shared" si="72"/>
        <v>17120</v>
      </c>
      <c r="V680" s="5">
        <f t="shared" si="67"/>
        <v>17120</v>
      </c>
    </row>
    <row r="681" spans="2:22" x14ac:dyDescent="0.25">
      <c r="B681" s="2" t="s">
        <v>58</v>
      </c>
      <c r="C681" s="3" t="s">
        <v>27</v>
      </c>
      <c r="D681" s="3" t="s">
        <v>10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  <c r="J681" s="5">
        <v>0</v>
      </c>
      <c r="K681" s="7">
        <f t="shared" si="70"/>
        <v>0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7">
        <f t="shared" si="71"/>
        <v>0</v>
      </c>
      <c r="R681" s="5">
        <v>16774</v>
      </c>
      <c r="S681" s="5">
        <v>0</v>
      </c>
      <c r="T681" s="5">
        <v>0</v>
      </c>
      <c r="U681" s="7">
        <f t="shared" si="72"/>
        <v>16774</v>
      </c>
      <c r="V681" s="5">
        <f t="shared" si="67"/>
        <v>16774</v>
      </c>
    </row>
    <row r="682" spans="2:22" x14ac:dyDescent="0.25">
      <c r="B682" s="2" t="s">
        <v>58</v>
      </c>
      <c r="C682" s="3" t="s">
        <v>27</v>
      </c>
      <c r="D682" s="3" t="s">
        <v>11</v>
      </c>
      <c r="E682" s="5">
        <v>0</v>
      </c>
      <c r="F682" s="5">
        <v>0</v>
      </c>
      <c r="G682" s="5">
        <v>0</v>
      </c>
      <c r="H682" s="5">
        <v>0</v>
      </c>
      <c r="I682" s="5">
        <v>0</v>
      </c>
      <c r="J682" s="5">
        <v>0</v>
      </c>
      <c r="K682" s="7">
        <f t="shared" si="70"/>
        <v>0</v>
      </c>
      <c r="L682" s="5">
        <v>0</v>
      </c>
      <c r="M682" s="5">
        <v>0</v>
      </c>
      <c r="N682" s="5">
        <v>0</v>
      </c>
      <c r="O682" s="5">
        <v>0</v>
      </c>
      <c r="P682" s="5">
        <v>0</v>
      </c>
      <c r="Q682" s="7">
        <f t="shared" si="71"/>
        <v>0</v>
      </c>
      <c r="R682" s="5">
        <v>17833</v>
      </c>
      <c r="S682" s="5">
        <v>0</v>
      </c>
      <c r="T682" s="5">
        <v>0</v>
      </c>
      <c r="U682" s="7">
        <f t="shared" si="72"/>
        <v>17833</v>
      </c>
      <c r="V682" s="5">
        <f t="shared" si="67"/>
        <v>17833</v>
      </c>
    </row>
    <row r="683" spans="2:22" x14ac:dyDescent="0.25">
      <c r="B683" s="2" t="s">
        <v>58</v>
      </c>
      <c r="C683" s="3" t="s">
        <v>27</v>
      </c>
      <c r="D683" s="3" t="s">
        <v>12</v>
      </c>
      <c r="E683" s="5">
        <v>0</v>
      </c>
      <c r="F683" s="5">
        <v>0</v>
      </c>
      <c r="G683" s="5">
        <v>0</v>
      </c>
      <c r="H683" s="5">
        <v>0</v>
      </c>
      <c r="I683" s="5">
        <v>0</v>
      </c>
      <c r="J683" s="5">
        <v>0</v>
      </c>
      <c r="K683" s="7">
        <f t="shared" si="70"/>
        <v>0</v>
      </c>
      <c r="L683" s="5">
        <v>0</v>
      </c>
      <c r="M683" s="5">
        <v>0</v>
      </c>
      <c r="N683" s="5">
        <v>0</v>
      </c>
      <c r="O683" s="5">
        <v>0</v>
      </c>
      <c r="P683" s="5">
        <v>0</v>
      </c>
      <c r="Q683" s="7">
        <f t="shared" si="71"/>
        <v>0</v>
      </c>
      <c r="R683" s="5">
        <v>16282</v>
      </c>
      <c r="S683" s="5">
        <v>0</v>
      </c>
      <c r="T683" s="5">
        <v>0</v>
      </c>
      <c r="U683" s="7">
        <f t="shared" si="72"/>
        <v>16282</v>
      </c>
      <c r="V683" s="5">
        <f t="shared" si="67"/>
        <v>16282</v>
      </c>
    </row>
    <row r="684" spans="2:22" x14ac:dyDescent="0.25">
      <c r="B684" s="2" t="s">
        <v>58</v>
      </c>
      <c r="C684" s="3" t="s">
        <v>27</v>
      </c>
      <c r="D684" s="3" t="s">
        <v>13</v>
      </c>
      <c r="E684" s="5">
        <v>0</v>
      </c>
      <c r="F684" s="5">
        <v>0</v>
      </c>
      <c r="G684" s="5">
        <v>0</v>
      </c>
      <c r="H684" s="5">
        <v>0</v>
      </c>
      <c r="I684" s="5">
        <v>0</v>
      </c>
      <c r="J684" s="5">
        <v>0</v>
      </c>
      <c r="K684" s="7">
        <f t="shared" si="70"/>
        <v>0</v>
      </c>
      <c r="L684" s="5">
        <v>0</v>
      </c>
      <c r="M684" s="5">
        <v>0</v>
      </c>
      <c r="N684" s="5">
        <v>0</v>
      </c>
      <c r="O684" s="5">
        <v>0</v>
      </c>
      <c r="P684" s="5">
        <v>0</v>
      </c>
      <c r="Q684" s="7">
        <f t="shared" si="71"/>
        <v>0</v>
      </c>
      <c r="R684" s="5">
        <v>15195</v>
      </c>
      <c r="S684" s="5">
        <v>0</v>
      </c>
      <c r="T684" s="5">
        <v>0</v>
      </c>
      <c r="U684" s="7">
        <f t="shared" si="72"/>
        <v>15195</v>
      </c>
      <c r="V684" s="5">
        <f t="shared" si="67"/>
        <v>15195</v>
      </c>
    </row>
    <row r="685" spans="2:22" x14ac:dyDescent="0.25">
      <c r="B685" s="2" t="s">
        <v>58</v>
      </c>
      <c r="C685" s="3" t="s">
        <v>27</v>
      </c>
      <c r="D685" s="3" t="s">
        <v>14</v>
      </c>
      <c r="E685" s="5">
        <v>0</v>
      </c>
      <c r="F685" s="5">
        <v>0</v>
      </c>
      <c r="G685" s="5">
        <v>0</v>
      </c>
      <c r="H685" s="5">
        <v>0</v>
      </c>
      <c r="I685" s="5">
        <v>0</v>
      </c>
      <c r="J685" s="5">
        <v>0</v>
      </c>
      <c r="K685" s="7">
        <f t="shared" si="70"/>
        <v>0</v>
      </c>
      <c r="L685" s="5">
        <v>0</v>
      </c>
      <c r="M685" s="5">
        <v>0</v>
      </c>
      <c r="N685" s="5">
        <v>0</v>
      </c>
      <c r="O685" s="5">
        <v>0</v>
      </c>
      <c r="P685" s="5">
        <v>0</v>
      </c>
      <c r="Q685" s="7">
        <f t="shared" si="71"/>
        <v>0</v>
      </c>
      <c r="R685" s="5">
        <v>14384</v>
      </c>
      <c r="S685" s="5">
        <v>0</v>
      </c>
      <c r="T685" s="5">
        <v>0</v>
      </c>
      <c r="U685" s="7">
        <f t="shared" si="72"/>
        <v>14384</v>
      </c>
      <c r="V685" s="5">
        <f t="shared" si="67"/>
        <v>14384</v>
      </c>
    </row>
    <row r="686" spans="2:22" x14ac:dyDescent="0.25">
      <c r="B686" s="2" t="s">
        <v>58</v>
      </c>
      <c r="C686" s="3" t="s">
        <v>27</v>
      </c>
      <c r="D686" s="3" t="s">
        <v>15</v>
      </c>
      <c r="E686" s="5">
        <v>0</v>
      </c>
      <c r="F686" s="5">
        <v>0</v>
      </c>
      <c r="G686" s="5">
        <v>0</v>
      </c>
      <c r="H686" s="5">
        <v>0</v>
      </c>
      <c r="I686" s="5">
        <v>0</v>
      </c>
      <c r="J686" s="5">
        <v>0</v>
      </c>
      <c r="K686" s="7">
        <f t="shared" si="70"/>
        <v>0</v>
      </c>
      <c r="L686" s="5">
        <v>0</v>
      </c>
      <c r="M686" s="5">
        <v>0</v>
      </c>
      <c r="N686" s="5">
        <v>0</v>
      </c>
      <c r="O686" s="5">
        <v>0</v>
      </c>
      <c r="P686" s="5">
        <v>0</v>
      </c>
      <c r="Q686" s="7">
        <f t="shared" si="71"/>
        <v>0</v>
      </c>
      <c r="R686" s="5">
        <v>11021</v>
      </c>
      <c r="S686" s="5">
        <v>0</v>
      </c>
      <c r="T686" s="5">
        <v>0</v>
      </c>
      <c r="U686" s="7">
        <f t="shared" si="72"/>
        <v>11021</v>
      </c>
      <c r="V686" s="5">
        <f t="shared" si="67"/>
        <v>11021</v>
      </c>
    </row>
    <row r="687" spans="2:22" x14ac:dyDescent="0.25">
      <c r="B687" s="2" t="s">
        <v>58</v>
      </c>
      <c r="C687" s="3" t="s">
        <v>27</v>
      </c>
      <c r="D687" s="3" t="s">
        <v>16</v>
      </c>
      <c r="E687" s="5">
        <v>0</v>
      </c>
      <c r="F687" s="5">
        <v>0</v>
      </c>
      <c r="G687" s="5">
        <v>0</v>
      </c>
      <c r="H687" s="5">
        <v>0</v>
      </c>
      <c r="I687" s="5">
        <v>0</v>
      </c>
      <c r="J687" s="5">
        <v>0</v>
      </c>
      <c r="K687" s="7">
        <f t="shared" si="70"/>
        <v>0</v>
      </c>
      <c r="L687" s="5">
        <v>0</v>
      </c>
      <c r="M687" s="5">
        <v>0</v>
      </c>
      <c r="N687" s="5">
        <v>0</v>
      </c>
      <c r="O687" s="5">
        <v>0</v>
      </c>
      <c r="P687" s="5">
        <v>0</v>
      </c>
      <c r="Q687" s="7">
        <f t="shared" si="71"/>
        <v>0</v>
      </c>
      <c r="R687" s="5">
        <v>9389</v>
      </c>
      <c r="S687" s="5">
        <v>0</v>
      </c>
      <c r="T687" s="5">
        <v>0</v>
      </c>
      <c r="U687" s="7">
        <f t="shared" si="72"/>
        <v>9389</v>
      </c>
      <c r="V687" s="5">
        <f t="shared" si="67"/>
        <v>9389</v>
      </c>
    </row>
    <row r="688" spans="2:22" x14ac:dyDescent="0.25">
      <c r="B688" s="2" t="s">
        <v>58</v>
      </c>
      <c r="C688" s="3" t="s">
        <v>27</v>
      </c>
      <c r="D688" s="3" t="s">
        <v>17</v>
      </c>
      <c r="E688" s="5">
        <v>0</v>
      </c>
      <c r="F688" s="5">
        <v>0</v>
      </c>
      <c r="G688" s="5">
        <v>0</v>
      </c>
      <c r="H688" s="5">
        <v>0</v>
      </c>
      <c r="I688" s="5">
        <v>0</v>
      </c>
      <c r="J688" s="5">
        <v>0</v>
      </c>
      <c r="K688" s="7">
        <f t="shared" si="70"/>
        <v>0</v>
      </c>
      <c r="L688" s="5">
        <v>0</v>
      </c>
      <c r="M688" s="5">
        <v>0</v>
      </c>
      <c r="N688" s="5">
        <v>0</v>
      </c>
      <c r="O688" s="5">
        <v>0</v>
      </c>
      <c r="P688" s="5">
        <v>0</v>
      </c>
      <c r="Q688" s="7">
        <f t="shared" si="71"/>
        <v>0</v>
      </c>
      <c r="R688" s="5">
        <v>7100</v>
      </c>
      <c r="S688" s="5">
        <v>0</v>
      </c>
      <c r="T688" s="5">
        <v>0</v>
      </c>
      <c r="U688" s="7">
        <f t="shared" si="72"/>
        <v>7100</v>
      </c>
      <c r="V688" s="5">
        <f t="shared" si="67"/>
        <v>7100</v>
      </c>
    </row>
    <row r="689" spans="2:22" x14ac:dyDescent="0.25">
      <c r="B689" s="2" t="s">
        <v>58</v>
      </c>
      <c r="C689" s="3" t="s">
        <v>27</v>
      </c>
      <c r="D689" s="3" t="s">
        <v>18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  <c r="J689" s="5">
        <v>0</v>
      </c>
      <c r="K689" s="7">
        <f t="shared" si="70"/>
        <v>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7">
        <f t="shared" si="71"/>
        <v>0</v>
      </c>
      <c r="R689" s="5">
        <v>6423</v>
      </c>
      <c r="S689" s="5">
        <v>0</v>
      </c>
      <c r="T689" s="5">
        <v>0</v>
      </c>
      <c r="U689" s="7">
        <f t="shared" si="72"/>
        <v>6423</v>
      </c>
      <c r="V689" s="5">
        <f t="shared" si="67"/>
        <v>6423</v>
      </c>
    </row>
    <row r="690" spans="2:22" x14ac:dyDescent="0.25">
      <c r="B690" s="2" t="s">
        <v>58</v>
      </c>
      <c r="C690" s="3" t="s">
        <v>27</v>
      </c>
      <c r="D690" s="3" t="s">
        <v>19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  <c r="J690" s="5">
        <v>0</v>
      </c>
      <c r="K690" s="7">
        <f t="shared" si="70"/>
        <v>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7">
        <f t="shared" si="71"/>
        <v>0</v>
      </c>
      <c r="R690" s="5">
        <v>4701</v>
      </c>
      <c r="S690" s="5">
        <v>0</v>
      </c>
      <c r="T690" s="5">
        <v>0</v>
      </c>
      <c r="U690" s="7">
        <f t="shared" si="72"/>
        <v>4701</v>
      </c>
      <c r="V690" s="5">
        <f t="shared" si="67"/>
        <v>4701</v>
      </c>
    </row>
    <row r="691" spans="2:22" x14ac:dyDescent="0.25">
      <c r="B691" s="2" t="s">
        <v>58</v>
      </c>
      <c r="C691" s="3" t="s">
        <v>27</v>
      </c>
      <c r="D691" s="3" t="s">
        <v>20</v>
      </c>
      <c r="E691" s="5">
        <v>0</v>
      </c>
      <c r="F691" s="5">
        <v>0</v>
      </c>
      <c r="G691" s="5">
        <v>0</v>
      </c>
      <c r="H691" s="5">
        <v>0</v>
      </c>
      <c r="I691" s="5">
        <v>0</v>
      </c>
      <c r="J691" s="5">
        <v>0</v>
      </c>
      <c r="K691" s="7">
        <f t="shared" si="70"/>
        <v>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7">
        <f t="shared" si="71"/>
        <v>0</v>
      </c>
      <c r="R691" s="5">
        <v>3377</v>
      </c>
      <c r="S691" s="5">
        <v>0</v>
      </c>
      <c r="T691" s="5">
        <v>0</v>
      </c>
      <c r="U691" s="7">
        <f t="shared" si="72"/>
        <v>3377</v>
      </c>
      <c r="V691" s="5">
        <f t="shared" si="67"/>
        <v>3377</v>
      </c>
    </row>
    <row r="692" spans="2:22" x14ac:dyDescent="0.25">
      <c r="B692" s="2" t="s">
        <v>58</v>
      </c>
      <c r="C692" s="3" t="s">
        <v>27</v>
      </c>
      <c r="D692" s="3" t="s">
        <v>21</v>
      </c>
      <c r="E692" s="5">
        <v>0</v>
      </c>
      <c r="F692" s="5">
        <v>0</v>
      </c>
      <c r="G692" s="5">
        <v>0</v>
      </c>
      <c r="H692" s="5">
        <v>0</v>
      </c>
      <c r="I692" s="5">
        <v>0</v>
      </c>
      <c r="J692" s="5">
        <v>0</v>
      </c>
      <c r="K692" s="7">
        <f t="shared" si="70"/>
        <v>0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7">
        <f t="shared" si="71"/>
        <v>0</v>
      </c>
      <c r="R692" s="5">
        <v>1951</v>
      </c>
      <c r="S692" s="5">
        <v>0</v>
      </c>
      <c r="T692" s="5">
        <v>0</v>
      </c>
      <c r="U692" s="7">
        <f t="shared" si="72"/>
        <v>1951</v>
      </c>
      <c r="V692" s="5">
        <f t="shared" si="67"/>
        <v>1951</v>
      </c>
    </row>
    <row r="693" spans="2:22" x14ac:dyDescent="0.25">
      <c r="B693" s="2" t="s">
        <v>58</v>
      </c>
      <c r="C693" s="3" t="s">
        <v>27</v>
      </c>
      <c r="D693" s="3" t="s">
        <v>22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7">
        <f t="shared" si="70"/>
        <v>0</v>
      </c>
      <c r="L693" s="5">
        <v>0</v>
      </c>
      <c r="M693" s="5">
        <v>0</v>
      </c>
      <c r="N693" s="5">
        <v>0</v>
      </c>
      <c r="O693" s="5">
        <v>0</v>
      </c>
      <c r="P693" s="5">
        <v>0</v>
      </c>
      <c r="Q693" s="7">
        <f t="shared" si="71"/>
        <v>0</v>
      </c>
      <c r="R693" s="5">
        <v>748</v>
      </c>
      <c r="S693" s="5">
        <v>0</v>
      </c>
      <c r="T693" s="5">
        <v>0</v>
      </c>
      <c r="U693" s="7">
        <f t="shared" si="72"/>
        <v>748</v>
      </c>
      <c r="V693" s="5">
        <f t="shared" si="67"/>
        <v>748</v>
      </c>
    </row>
    <row r="694" spans="2:22" x14ac:dyDescent="0.25">
      <c r="B694" s="2" t="s">
        <v>58</v>
      </c>
      <c r="C694" s="3" t="s">
        <v>27</v>
      </c>
      <c r="D694" s="3" t="s">
        <v>23</v>
      </c>
      <c r="E694" s="5">
        <v>0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7">
        <f t="shared" si="70"/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7">
        <f t="shared" si="71"/>
        <v>0</v>
      </c>
      <c r="R694" s="5">
        <v>238</v>
      </c>
      <c r="S694" s="5">
        <v>0</v>
      </c>
      <c r="T694" s="5">
        <v>0</v>
      </c>
      <c r="U694" s="7">
        <f t="shared" si="72"/>
        <v>238</v>
      </c>
      <c r="V694" s="5">
        <f t="shared" si="67"/>
        <v>238</v>
      </c>
    </row>
    <row r="695" spans="2:22" x14ac:dyDescent="0.25">
      <c r="B695" s="2" t="s">
        <v>58</v>
      </c>
      <c r="C695" s="3" t="s">
        <v>27</v>
      </c>
      <c r="D695" s="3" t="s">
        <v>24</v>
      </c>
      <c r="E695" s="5">
        <v>0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7">
        <f t="shared" si="70"/>
        <v>0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7">
        <f t="shared" si="71"/>
        <v>0</v>
      </c>
      <c r="R695" s="5">
        <v>43</v>
      </c>
      <c r="S695" s="5">
        <v>0</v>
      </c>
      <c r="T695" s="5">
        <v>0</v>
      </c>
      <c r="U695" s="7">
        <f t="shared" si="72"/>
        <v>43</v>
      </c>
      <c r="V695" s="5">
        <f t="shared" si="67"/>
        <v>43</v>
      </c>
    </row>
    <row r="696" spans="2:22" x14ac:dyDescent="0.25">
      <c r="B696" s="2" t="s">
        <v>58</v>
      </c>
      <c r="C696" s="3" t="s">
        <v>27</v>
      </c>
      <c r="D696" s="3" t="s">
        <v>25</v>
      </c>
      <c r="E696" s="5">
        <v>0</v>
      </c>
      <c r="F696" s="5">
        <v>0</v>
      </c>
      <c r="G696" s="5">
        <v>0</v>
      </c>
      <c r="H696" s="5">
        <v>0</v>
      </c>
      <c r="I696" s="5">
        <v>0</v>
      </c>
      <c r="J696" s="5">
        <v>0</v>
      </c>
      <c r="K696" s="7">
        <f t="shared" si="70"/>
        <v>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7">
        <f t="shared" si="71"/>
        <v>0</v>
      </c>
      <c r="R696" s="5">
        <v>6804</v>
      </c>
      <c r="S696" s="5">
        <v>0</v>
      </c>
      <c r="T696" s="5">
        <v>0</v>
      </c>
      <c r="U696" s="7">
        <f t="shared" si="72"/>
        <v>6804</v>
      </c>
      <c r="V696" s="5">
        <f t="shared" si="67"/>
        <v>6804</v>
      </c>
    </row>
    <row r="697" spans="2:22" x14ac:dyDescent="0.25">
      <c r="B697" s="8" t="s">
        <v>78</v>
      </c>
      <c r="C697" s="18" t="s">
        <v>27</v>
      </c>
      <c r="D697" s="19"/>
      <c r="E697" s="9">
        <f>SUM(E675:E696)</f>
        <v>0</v>
      </c>
      <c r="F697" s="9">
        <f t="shared" ref="F697:V697" si="73">SUM(F675:F696)</f>
        <v>0</v>
      </c>
      <c r="G697" s="9">
        <f t="shared" si="73"/>
        <v>0</v>
      </c>
      <c r="H697" s="9">
        <f t="shared" si="73"/>
        <v>0</v>
      </c>
      <c r="I697" s="9">
        <f t="shared" si="73"/>
        <v>0</v>
      </c>
      <c r="J697" s="9">
        <f t="shared" si="73"/>
        <v>0</v>
      </c>
      <c r="K697" s="9">
        <f t="shared" si="73"/>
        <v>0</v>
      </c>
      <c r="L697" s="9">
        <f t="shared" si="73"/>
        <v>0</v>
      </c>
      <c r="M697" s="9">
        <f t="shared" si="73"/>
        <v>0</v>
      </c>
      <c r="N697" s="9">
        <f t="shared" si="73"/>
        <v>0</v>
      </c>
      <c r="O697" s="9">
        <f t="shared" si="73"/>
        <v>0</v>
      </c>
      <c r="P697" s="9">
        <f t="shared" si="73"/>
        <v>0</v>
      </c>
      <c r="Q697" s="9">
        <f t="shared" si="73"/>
        <v>0</v>
      </c>
      <c r="R697" s="9">
        <f t="shared" si="73"/>
        <v>227327</v>
      </c>
      <c r="S697" s="9">
        <f t="shared" si="73"/>
        <v>0</v>
      </c>
      <c r="T697" s="9">
        <f t="shared" si="73"/>
        <v>0</v>
      </c>
      <c r="U697" s="9">
        <f t="shared" si="73"/>
        <v>227327</v>
      </c>
      <c r="V697" s="9">
        <f t="shared" si="73"/>
        <v>227327</v>
      </c>
    </row>
    <row r="698" spans="2:22" x14ac:dyDescent="0.25">
      <c r="B698" s="2" t="s">
        <v>40</v>
      </c>
      <c r="C698" s="3" t="s">
        <v>26</v>
      </c>
      <c r="D698" s="3" t="s">
        <v>4</v>
      </c>
      <c r="E698" s="5">
        <v>271</v>
      </c>
      <c r="F698" s="5">
        <v>90</v>
      </c>
      <c r="G698" s="5">
        <v>0</v>
      </c>
      <c r="H698" s="5">
        <v>0</v>
      </c>
      <c r="I698" s="5">
        <v>0</v>
      </c>
      <c r="J698" s="5">
        <v>0</v>
      </c>
      <c r="K698" s="7">
        <f t="shared" si="70"/>
        <v>361</v>
      </c>
      <c r="L698" s="5">
        <v>0</v>
      </c>
      <c r="M698" s="5">
        <v>0</v>
      </c>
      <c r="N698" s="5">
        <v>0</v>
      </c>
      <c r="O698" s="5">
        <v>0</v>
      </c>
      <c r="P698" s="5">
        <v>0</v>
      </c>
      <c r="Q698" s="7">
        <f t="shared" si="71"/>
        <v>0</v>
      </c>
      <c r="R698" s="5">
        <v>16099</v>
      </c>
      <c r="S698" s="5">
        <v>0</v>
      </c>
      <c r="T698" s="5">
        <v>0</v>
      </c>
      <c r="U698" s="7">
        <f t="shared" si="72"/>
        <v>16099</v>
      </c>
      <c r="V698" s="5">
        <f t="shared" si="67"/>
        <v>16460</v>
      </c>
    </row>
    <row r="699" spans="2:22" x14ac:dyDescent="0.25">
      <c r="B699" s="2" t="s">
        <v>40</v>
      </c>
      <c r="C699" s="3" t="s">
        <v>26</v>
      </c>
      <c r="D699" s="3" t="s">
        <v>5</v>
      </c>
      <c r="E699" s="5">
        <v>272</v>
      </c>
      <c r="F699" s="5">
        <v>99</v>
      </c>
      <c r="G699" s="5">
        <v>0</v>
      </c>
      <c r="H699" s="5">
        <v>0</v>
      </c>
      <c r="I699" s="5">
        <v>0</v>
      </c>
      <c r="J699" s="5">
        <v>0</v>
      </c>
      <c r="K699" s="7">
        <f t="shared" si="70"/>
        <v>371</v>
      </c>
      <c r="L699" s="5">
        <v>0</v>
      </c>
      <c r="M699" s="5">
        <v>0</v>
      </c>
      <c r="N699" s="5">
        <v>0</v>
      </c>
      <c r="O699" s="5">
        <v>0</v>
      </c>
      <c r="P699" s="5">
        <v>0</v>
      </c>
      <c r="Q699" s="7">
        <f t="shared" si="71"/>
        <v>0</v>
      </c>
      <c r="R699" s="5">
        <v>17187</v>
      </c>
      <c r="S699" s="5">
        <v>0</v>
      </c>
      <c r="T699" s="5">
        <v>0</v>
      </c>
      <c r="U699" s="7">
        <f t="shared" si="72"/>
        <v>17187</v>
      </c>
      <c r="V699" s="5">
        <f t="shared" si="67"/>
        <v>17558</v>
      </c>
    </row>
    <row r="700" spans="2:22" x14ac:dyDescent="0.25">
      <c r="B700" s="2" t="s">
        <v>40</v>
      </c>
      <c r="C700" s="3" t="s">
        <v>26</v>
      </c>
      <c r="D700" s="3" t="s">
        <v>6</v>
      </c>
      <c r="E700" s="5">
        <v>276</v>
      </c>
      <c r="F700" s="5">
        <v>103</v>
      </c>
      <c r="G700" s="5">
        <v>0</v>
      </c>
      <c r="H700" s="5">
        <v>0</v>
      </c>
      <c r="I700" s="5">
        <v>0</v>
      </c>
      <c r="J700" s="5">
        <v>0</v>
      </c>
      <c r="K700" s="7">
        <f t="shared" si="70"/>
        <v>379</v>
      </c>
      <c r="L700" s="5">
        <v>0</v>
      </c>
      <c r="M700" s="5">
        <v>0</v>
      </c>
      <c r="N700" s="5">
        <v>0</v>
      </c>
      <c r="O700" s="5">
        <v>0</v>
      </c>
      <c r="P700" s="5">
        <v>0</v>
      </c>
      <c r="Q700" s="7">
        <f t="shared" si="71"/>
        <v>0</v>
      </c>
      <c r="R700" s="5">
        <v>17045</v>
      </c>
      <c r="S700" s="5">
        <v>0</v>
      </c>
      <c r="T700" s="5">
        <v>0</v>
      </c>
      <c r="U700" s="7">
        <f t="shared" si="72"/>
        <v>17045</v>
      </c>
      <c r="V700" s="5">
        <f t="shared" si="67"/>
        <v>17424</v>
      </c>
    </row>
    <row r="701" spans="2:22" x14ac:dyDescent="0.25">
      <c r="B701" s="2" t="s">
        <v>40</v>
      </c>
      <c r="C701" s="3" t="s">
        <v>26</v>
      </c>
      <c r="D701" s="3" t="s">
        <v>7</v>
      </c>
      <c r="E701" s="5">
        <v>313</v>
      </c>
      <c r="F701" s="5">
        <v>91</v>
      </c>
      <c r="G701" s="5">
        <v>0</v>
      </c>
      <c r="H701" s="5">
        <v>0</v>
      </c>
      <c r="I701" s="5">
        <v>0</v>
      </c>
      <c r="J701" s="5">
        <v>0</v>
      </c>
      <c r="K701" s="7">
        <f t="shared" si="70"/>
        <v>404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7">
        <f t="shared" si="71"/>
        <v>0</v>
      </c>
      <c r="R701" s="5">
        <v>18558</v>
      </c>
      <c r="S701" s="5">
        <v>0</v>
      </c>
      <c r="T701" s="5">
        <v>0</v>
      </c>
      <c r="U701" s="7">
        <f t="shared" si="72"/>
        <v>18558</v>
      </c>
      <c r="V701" s="5">
        <f t="shared" si="67"/>
        <v>18962</v>
      </c>
    </row>
    <row r="702" spans="2:22" x14ac:dyDescent="0.25">
      <c r="B702" s="2" t="s">
        <v>40</v>
      </c>
      <c r="C702" s="3" t="s">
        <v>26</v>
      </c>
      <c r="D702" s="3" t="s">
        <v>8</v>
      </c>
      <c r="E702" s="5">
        <v>281</v>
      </c>
      <c r="F702" s="5">
        <v>74</v>
      </c>
      <c r="G702" s="5">
        <v>0</v>
      </c>
      <c r="H702" s="5">
        <v>0</v>
      </c>
      <c r="I702" s="5">
        <v>0</v>
      </c>
      <c r="J702" s="5">
        <v>0</v>
      </c>
      <c r="K702" s="7">
        <f t="shared" si="70"/>
        <v>355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7">
        <f t="shared" si="71"/>
        <v>0</v>
      </c>
      <c r="R702" s="5">
        <v>19219</v>
      </c>
      <c r="S702" s="5">
        <v>0</v>
      </c>
      <c r="T702" s="5">
        <v>0</v>
      </c>
      <c r="U702" s="7">
        <f t="shared" si="72"/>
        <v>19219</v>
      </c>
      <c r="V702" s="5">
        <f t="shared" si="67"/>
        <v>19574</v>
      </c>
    </row>
    <row r="703" spans="2:22" x14ac:dyDescent="0.25">
      <c r="B703" s="2" t="s">
        <v>40</v>
      </c>
      <c r="C703" s="3" t="s">
        <v>26</v>
      </c>
      <c r="D703" s="3" t="s">
        <v>9</v>
      </c>
      <c r="E703" s="5">
        <v>223</v>
      </c>
      <c r="F703" s="5">
        <v>51</v>
      </c>
      <c r="G703" s="5">
        <v>0</v>
      </c>
      <c r="H703" s="5">
        <v>0</v>
      </c>
      <c r="I703" s="5">
        <v>0</v>
      </c>
      <c r="J703" s="5">
        <v>0</v>
      </c>
      <c r="K703" s="7">
        <f t="shared" si="70"/>
        <v>274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7">
        <f t="shared" si="71"/>
        <v>0</v>
      </c>
      <c r="R703" s="5">
        <v>17723</v>
      </c>
      <c r="S703" s="5">
        <v>0</v>
      </c>
      <c r="T703" s="5">
        <v>0</v>
      </c>
      <c r="U703" s="7">
        <f t="shared" si="72"/>
        <v>17723</v>
      </c>
      <c r="V703" s="5">
        <f t="shared" si="67"/>
        <v>17997</v>
      </c>
    </row>
    <row r="704" spans="2:22" x14ac:dyDescent="0.25">
      <c r="B704" s="2" t="s">
        <v>40</v>
      </c>
      <c r="C704" s="3" t="s">
        <v>26</v>
      </c>
      <c r="D704" s="3" t="s">
        <v>10</v>
      </c>
      <c r="E704" s="5">
        <v>229</v>
      </c>
      <c r="F704" s="5">
        <v>56</v>
      </c>
      <c r="G704" s="5">
        <v>0</v>
      </c>
      <c r="H704" s="5">
        <v>0</v>
      </c>
      <c r="I704" s="5">
        <v>0</v>
      </c>
      <c r="J704" s="5">
        <v>0</v>
      </c>
      <c r="K704" s="7">
        <f t="shared" si="70"/>
        <v>285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7">
        <f t="shared" si="71"/>
        <v>0</v>
      </c>
      <c r="R704" s="5">
        <v>16812</v>
      </c>
      <c r="S704" s="5">
        <v>0</v>
      </c>
      <c r="T704" s="5">
        <v>0</v>
      </c>
      <c r="U704" s="7">
        <f t="shared" si="72"/>
        <v>16812</v>
      </c>
      <c r="V704" s="5">
        <f t="shared" si="67"/>
        <v>17097</v>
      </c>
    </row>
    <row r="705" spans="2:22" x14ac:dyDescent="0.25">
      <c r="B705" s="2" t="s">
        <v>40</v>
      </c>
      <c r="C705" s="3" t="s">
        <v>26</v>
      </c>
      <c r="D705" s="3" t="s">
        <v>11</v>
      </c>
      <c r="E705" s="5">
        <v>218</v>
      </c>
      <c r="F705" s="5">
        <v>86</v>
      </c>
      <c r="G705" s="5">
        <v>0</v>
      </c>
      <c r="H705" s="5">
        <v>0</v>
      </c>
      <c r="I705" s="5">
        <v>0</v>
      </c>
      <c r="J705" s="5">
        <v>0</v>
      </c>
      <c r="K705" s="7">
        <f t="shared" si="70"/>
        <v>304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7">
        <f t="shared" si="71"/>
        <v>0</v>
      </c>
      <c r="R705" s="5">
        <v>16094</v>
      </c>
      <c r="S705" s="5">
        <v>0</v>
      </c>
      <c r="T705" s="5">
        <v>0</v>
      </c>
      <c r="U705" s="7">
        <f t="shared" si="72"/>
        <v>16094</v>
      </c>
      <c r="V705" s="5">
        <f t="shared" si="67"/>
        <v>16398</v>
      </c>
    </row>
    <row r="706" spans="2:22" x14ac:dyDescent="0.25">
      <c r="B706" s="2" t="s">
        <v>40</v>
      </c>
      <c r="C706" s="3" t="s">
        <v>26</v>
      </c>
      <c r="D706" s="3" t="s">
        <v>12</v>
      </c>
      <c r="E706" s="5">
        <v>160</v>
      </c>
      <c r="F706" s="5">
        <v>62</v>
      </c>
      <c r="G706" s="5">
        <v>0</v>
      </c>
      <c r="H706" s="5">
        <v>0</v>
      </c>
      <c r="I706" s="5">
        <v>0</v>
      </c>
      <c r="J706" s="5">
        <v>0</v>
      </c>
      <c r="K706" s="7">
        <f t="shared" si="70"/>
        <v>222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7">
        <f t="shared" si="71"/>
        <v>0</v>
      </c>
      <c r="R706" s="5">
        <v>14114</v>
      </c>
      <c r="S706" s="5">
        <v>0</v>
      </c>
      <c r="T706" s="5">
        <v>0</v>
      </c>
      <c r="U706" s="7">
        <f t="shared" si="72"/>
        <v>14114</v>
      </c>
      <c r="V706" s="5">
        <f t="shared" si="67"/>
        <v>14336</v>
      </c>
    </row>
    <row r="707" spans="2:22" x14ac:dyDescent="0.25">
      <c r="B707" s="2" t="s">
        <v>40</v>
      </c>
      <c r="C707" s="3" t="s">
        <v>26</v>
      </c>
      <c r="D707" s="3" t="s">
        <v>13</v>
      </c>
      <c r="E707" s="5">
        <v>149</v>
      </c>
      <c r="F707" s="5">
        <v>50</v>
      </c>
      <c r="G707" s="5">
        <v>0</v>
      </c>
      <c r="H707" s="5">
        <v>0</v>
      </c>
      <c r="I707" s="5">
        <v>0</v>
      </c>
      <c r="J707" s="5">
        <v>0</v>
      </c>
      <c r="K707" s="7">
        <f t="shared" si="70"/>
        <v>199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7">
        <f t="shared" si="71"/>
        <v>0</v>
      </c>
      <c r="R707" s="5">
        <v>11854</v>
      </c>
      <c r="S707" s="5">
        <v>0</v>
      </c>
      <c r="T707" s="5">
        <v>0</v>
      </c>
      <c r="U707" s="7">
        <f t="shared" si="72"/>
        <v>11854</v>
      </c>
      <c r="V707" s="5">
        <f t="shared" si="67"/>
        <v>12053</v>
      </c>
    </row>
    <row r="708" spans="2:22" x14ac:dyDescent="0.25">
      <c r="B708" s="2" t="s">
        <v>40</v>
      </c>
      <c r="C708" s="3" t="s">
        <v>26</v>
      </c>
      <c r="D708" s="3" t="s">
        <v>14</v>
      </c>
      <c r="E708" s="5">
        <v>107</v>
      </c>
      <c r="F708" s="5">
        <v>21</v>
      </c>
      <c r="G708" s="5">
        <v>0</v>
      </c>
      <c r="H708" s="5">
        <v>0</v>
      </c>
      <c r="I708" s="5">
        <v>0</v>
      </c>
      <c r="J708" s="5">
        <v>0</v>
      </c>
      <c r="K708" s="7">
        <f t="shared" si="70"/>
        <v>128</v>
      </c>
      <c r="L708" s="5">
        <v>0</v>
      </c>
      <c r="M708" s="5">
        <v>0</v>
      </c>
      <c r="N708" s="5">
        <v>0</v>
      </c>
      <c r="O708" s="5">
        <v>0</v>
      </c>
      <c r="P708" s="5">
        <v>0</v>
      </c>
      <c r="Q708" s="7">
        <f t="shared" si="71"/>
        <v>0</v>
      </c>
      <c r="R708" s="5">
        <v>10363</v>
      </c>
      <c r="S708" s="5">
        <v>0</v>
      </c>
      <c r="T708" s="5">
        <v>0</v>
      </c>
      <c r="U708" s="7">
        <f t="shared" si="72"/>
        <v>10363</v>
      </c>
      <c r="V708" s="5">
        <f t="shared" si="67"/>
        <v>10491</v>
      </c>
    </row>
    <row r="709" spans="2:22" x14ac:dyDescent="0.25">
      <c r="B709" s="2" t="s">
        <v>40</v>
      </c>
      <c r="C709" s="3" t="s">
        <v>26</v>
      </c>
      <c r="D709" s="3" t="s">
        <v>15</v>
      </c>
      <c r="E709" s="5">
        <v>60</v>
      </c>
      <c r="F709" s="5">
        <v>28</v>
      </c>
      <c r="G709" s="5">
        <v>0</v>
      </c>
      <c r="H709" s="5">
        <v>0</v>
      </c>
      <c r="I709" s="5">
        <v>0</v>
      </c>
      <c r="J709" s="5">
        <v>0</v>
      </c>
      <c r="K709" s="7">
        <f t="shared" si="70"/>
        <v>88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7">
        <f t="shared" si="71"/>
        <v>0</v>
      </c>
      <c r="R709" s="5">
        <v>7697</v>
      </c>
      <c r="S709" s="5">
        <v>0</v>
      </c>
      <c r="T709" s="5">
        <v>0</v>
      </c>
      <c r="U709" s="7">
        <f t="shared" si="72"/>
        <v>7697</v>
      </c>
      <c r="V709" s="5">
        <f t="shared" si="67"/>
        <v>7785</v>
      </c>
    </row>
    <row r="710" spans="2:22" x14ac:dyDescent="0.25">
      <c r="B710" s="2" t="s">
        <v>40</v>
      </c>
      <c r="C710" s="3" t="s">
        <v>26</v>
      </c>
      <c r="D710" s="3" t="s">
        <v>16</v>
      </c>
      <c r="E710" s="5">
        <v>67</v>
      </c>
      <c r="F710" s="5">
        <v>11</v>
      </c>
      <c r="G710" s="5">
        <v>0</v>
      </c>
      <c r="H710" s="5">
        <v>0</v>
      </c>
      <c r="I710" s="5">
        <v>0</v>
      </c>
      <c r="J710" s="5">
        <v>0</v>
      </c>
      <c r="K710" s="7">
        <f t="shared" si="70"/>
        <v>78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7">
        <f t="shared" si="71"/>
        <v>0</v>
      </c>
      <c r="R710" s="5">
        <v>5874</v>
      </c>
      <c r="S710" s="5">
        <v>0</v>
      </c>
      <c r="T710" s="5">
        <v>0</v>
      </c>
      <c r="U710" s="7">
        <f t="shared" si="72"/>
        <v>5874</v>
      </c>
      <c r="V710" s="5">
        <f t="shared" si="67"/>
        <v>5952</v>
      </c>
    </row>
    <row r="711" spans="2:22" x14ac:dyDescent="0.25">
      <c r="B711" s="2" t="s">
        <v>40</v>
      </c>
      <c r="C711" s="3" t="s">
        <v>26</v>
      </c>
      <c r="D711" s="3" t="s">
        <v>17</v>
      </c>
      <c r="E711" s="5">
        <v>31</v>
      </c>
      <c r="F711" s="5">
        <v>4</v>
      </c>
      <c r="G711" s="5">
        <v>0</v>
      </c>
      <c r="H711" s="5">
        <v>0</v>
      </c>
      <c r="I711" s="5">
        <v>0</v>
      </c>
      <c r="J711" s="5">
        <v>0</v>
      </c>
      <c r="K711" s="7">
        <f t="shared" si="70"/>
        <v>35</v>
      </c>
      <c r="L711" s="5">
        <v>0</v>
      </c>
      <c r="M711" s="5">
        <v>0</v>
      </c>
      <c r="N711" s="5">
        <v>0</v>
      </c>
      <c r="O711" s="5">
        <v>0</v>
      </c>
      <c r="P711" s="5">
        <v>0</v>
      </c>
      <c r="Q711" s="7">
        <f t="shared" si="71"/>
        <v>0</v>
      </c>
      <c r="R711" s="5">
        <v>4092</v>
      </c>
      <c r="S711" s="5">
        <v>0</v>
      </c>
      <c r="T711" s="5">
        <v>0</v>
      </c>
      <c r="U711" s="7">
        <f t="shared" si="72"/>
        <v>4092</v>
      </c>
      <c r="V711" s="5">
        <f t="shared" si="67"/>
        <v>4127</v>
      </c>
    </row>
    <row r="712" spans="2:22" x14ac:dyDescent="0.25">
      <c r="B712" s="2" t="s">
        <v>40</v>
      </c>
      <c r="C712" s="3" t="s">
        <v>26</v>
      </c>
      <c r="D712" s="3" t="s">
        <v>18</v>
      </c>
      <c r="E712" s="5">
        <v>23</v>
      </c>
      <c r="F712" s="5">
        <v>5</v>
      </c>
      <c r="G712" s="5">
        <v>0</v>
      </c>
      <c r="H712" s="5">
        <v>0</v>
      </c>
      <c r="I712" s="5">
        <v>0</v>
      </c>
      <c r="J712" s="5">
        <v>0</v>
      </c>
      <c r="K712" s="7">
        <f t="shared" si="70"/>
        <v>28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7">
        <f t="shared" si="71"/>
        <v>0</v>
      </c>
      <c r="R712" s="5">
        <v>2806</v>
      </c>
      <c r="S712" s="5">
        <v>0</v>
      </c>
      <c r="T712" s="5">
        <v>0</v>
      </c>
      <c r="U712" s="7">
        <f t="shared" si="72"/>
        <v>2806</v>
      </c>
      <c r="V712" s="5">
        <f t="shared" si="67"/>
        <v>2834</v>
      </c>
    </row>
    <row r="713" spans="2:22" x14ac:dyDescent="0.25">
      <c r="B713" s="2" t="s">
        <v>40</v>
      </c>
      <c r="C713" s="3" t="s">
        <v>26</v>
      </c>
      <c r="D713" s="3" t="s">
        <v>19</v>
      </c>
      <c r="E713" s="5">
        <v>12</v>
      </c>
      <c r="F713" s="5">
        <v>5</v>
      </c>
      <c r="G713" s="5">
        <v>0</v>
      </c>
      <c r="H713" s="5">
        <v>0</v>
      </c>
      <c r="I713" s="5">
        <v>0</v>
      </c>
      <c r="J713" s="5">
        <v>0</v>
      </c>
      <c r="K713" s="7">
        <f t="shared" si="70"/>
        <v>17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7">
        <f t="shared" si="71"/>
        <v>0</v>
      </c>
      <c r="R713" s="5">
        <v>1817</v>
      </c>
      <c r="S713" s="5">
        <v>0</v>
      </c>
      <c r="T713" s="5">
        <v>0</v>
      </c>
      <c r="U713" s="7">
        <f t="shared" si="72"/>
        <v>1817</v>
      </c>
      <c r="V713" s="5">
        <f t="shared" si="67"/>
        <v>1834</v>
      </c>
    </row>
    <row r="714" spans="2:22" x14ac:dyDescent="0.25">
      <c r="B714" s="2" t="s">
        <v>40</v>
      </c>
      <c r="C714" s="3" t="s">
        <v>26</v>
      </c>
      <c r="D714" s="3" t="s">
        <v>20</v>
      </c>
      <c r="E714" s="5">
        <v>6</v>
      </c>
      <c r="F714" s="5">
        <v>0</v>
      </c>
      <c r="G714" s="5">
        <v>0</v>
      </c>
      <c r="H714" s="5">
        <v>0</v>
      </c>
      <c r="I714" s="5">
        <v>0</v>
      </c>
      <c r="J714" s="5">
        <v>0</v>
      </c>
      <c r="K714" s="7">
        <f t="shared" si="70"/>
        <v>6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7">
        <f t="shared" si="71"/>
        <v>0</v>
      </c>
      <c r="R714" s="5">
        <v>1018</v>
      </c>
      <c r="S714" s="5">
        <v>0</v>
      </c>
      <c r="T714" s="5">
        <v>0</v>
      </c>
      <c r="U714" s="7">
        <f t="shared" si="72"/>
        <v>1018</v>
      </c>
      <c r="V714" s="5">
        <f t="shared" ref="V714:V743" si="74">K714+Q714+U714</f>
        <v>1024</v>
      </c>
    </row>
    <row r="715" spans="2:22" x14ac:dyDescent="0.25">
      <c r="B715" s="2" t="s">
        <v>40</v>
      </c>
      <c r="C715" s="3" t="s">
        <v>26</v>
      </c>
      <c r="D715" s="3" t="s">
        <v>21</v>
      </c>
      <c r="E715" s="5">
        <v>1</v>
      </c>
      <c r="F715" s="5">
        <v>2</v>
      </c>
      <c r="G715" s="5">
        <v>0</v>
      </c>
      <c r="H715" s="5">
        <v>0</v>
      </c>
      <c r="I715" s="5">
        <v>0</v>
      </c>
      <c r="J715" s="5">
        <v>0</v>
      </c>
      <c r="K715" s="7">
        <f t="shared" si="70"/>
        <v>3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7">
        <f t="shared" si="71"/>
        <v>0</v>
      </c>
      <c r="R715" s="5">
        <v>578</v>
      </c>
      <c r="S715" s="5">
        <v>0</v>
      </c>
      <c r="T715" s="5">
        <v>0</v>
      </c>
      <c r="U715" s="7">
        <f t="shared" si="72"/>
        <v>578</v>
      </c>
      <c r="V715" s="5">
        <f t="shared" si="74"/>
        <v>581</v>
      </c>
    </row>
    <row r="716" spans="2:22" x14ac:dyDescent="0.25">
      <c r="B716" s="2" t="s">
        <v>40</v>
      </c>
      <c r="C716" s="3" t="s">
        <v>26</v>
      </c>
      <c r="D716" s="3" t="s">
        <v>22</v>
      </c>
      <c r="E716" s="5">
        <v>0</v>
      </c>
      <c r="F716" s="5">
        <v>1</v>
      </c>
      <c r="G716" s="5">
        <v>0</v>
      </c>
      <c r="H716" s="5">
        <v>0</v>
      </c>
      <c r="I716" s="5">
        <v>0</v>
      </c>
      <c r="J716" s="5">
        <v>0</v>
      </c>
      <c r="K716" s="7">
        <f t="shared" si="70"/>
        <v>1</v>
      </c>
      <c r="L716" s="5">
        <v>0</v>
      </c>
      <c r="M716" s="5">
        <v>0</v>
      </c>
      <c r="N716" s="5">
        <v>0</v>
      </c>
      <c r="O716" s="5">
        <v>0</v>
      </c>
      <c r="P716" s="5">
        <v>0</v>
      </c>
      <c r="Q716" s="7">
        <f t="shared" si="71"/>
        <v>0</v>
      </c>
      <c r="R716" s="5">
        <v>193</v>
      </c>
      <c r="S716" s="5">
        <v>0</v>
      </c>
      <c r="T716" s="5">
        <v>0</v>
      </c>
      <c r="U716" s="7">
        <f t="shared" si="72"/>
        <v>193</v>
      </c>
      <c r="V716" s="5">
        <f t="shared" si="74"/>
        <v>194</v>
      </c>
    </row>
    <row r="717" spans="2:22" x14ac:dyDescent="0.25">
      <c r="B717" s="2" t="s">
        <v>40</v>
      </c>
      <c r="C717" s="3" t="s">
        <v>26</v>
      </c>
      <c r="D717" s="3" t="s">
        <v>23</v>
      </c>
      <c r="E717" s="5">
        <v>1</v>
      </c>
      <c r="F717" s="5">
        <v>0</v>
      </c>
      <c r="G717" s="5">
        <v>0</v>
      </c>
      <c r="H717" s="5">
        <v>0</v>
      </c>
      <c r="I717" s="5">
        <v>0</v>
      </c>
      <c r="J717" s="5">
        <v>0</v>
      </c>
      <c r="K717" s="7">
        <f t="shared" si="70"/>
        <v>1</v>
      </c>
      <c r="L717" s="5">
        <v>0</v>
      </c>
      <c r="M717" s="5">
        <v>0</v>
      </c>
      <c r="N717" s="5">
        <v>0</v>
      </c>
      <c r="O717" s="5">
        <v>0</v>
      </c>
      <c r="P717" s="5">
        <v>0</v>
      </c>
      <c r="Q717" s="7">
        <f t="shared" si="71"/>
        <v>0</v>
      </c>
      <c r="R717" s="5">
        <v>67</v>
      </c>
      <c r="S717" s="5">
        <v>0</v>
      </c>
      <c r="T717" s="5">
        <v>0</v>
      </c>
      <c r="U717" s="7">
        <f t="shared" si="72"/>
        <v>67</v>
      </c>
      <c r="V717" s="5">
        <f t="shared" si="74"/>
        <v>68</v>
      </c>
    </row>
    <row r="718" spans="2:22" x14ac:dyDescent="0.25">
      <c r="B718" s="2" t="s">
        <v>40</v>
      </c>
      <c r="C718" s="3" t="s">
        <v>26</v>
      </c>
      <c r="D718" s="3" t="s">
        <v>24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  <c r="J718" s="5">
        <v>0</v>
      </c>
      <c r="K718" s="7">
        <f t="shared" si="70"/>
        <v>0</v>
      </c>
      <c r="L718" s="5">
        <v>0</v>
      </c>
      <c r="M718" s="5">
        <v>0</v>
      </c>
      <c r="N718" s="5">
        <v>0</v>
      </c>
      <c r="O718" s="5">
        <v>0</v>
      </c>
      <c r="P718" s="5">
        <v>0</v>
      </c>
      <c r="Q718" s="7">
        <f t="shared" si="71"/>
        <v>0</v>
      </c>
      <c r="R718" s="5">
        <v>17</v>
      </c>
      <c r="S718" s="5">
        <v>0</v>
      </c>
      <c r="T718" s="5">
        <v>0</v>
      </c>
      <c r="U718" s="7">
        <f t="shared" si="72"/>
        <v>17</v>
      </c>
      <c r="V718" s="5">
        <f t="shared" si="74"/>
        <v>17</v>
      </c>
    </row>
    <row r="719" spans="2:22" x14ac:dyDescent="0.25">
      <c r="B719" s="2" t="s">
        <v>40</v>
      </c>
      <c r="C719" s="3" t="s">
        <v>26</v>
      </c>
      <c r="D719" s="3" t="s">
        <v>25</v>
      </c>
      <c r="E719" s="5">
        <v>35</v>
      </c>
      <c r="F719" s="5">
        <v>7</v>
      </c>
      <c r="G719" s="5">
        <v>0</v>
      </c>
      <c r="H719" s="5">
        <v>0</v>
      </c>
      <c r="I719" s="5">
        <v>0</v>
      </c>
      <c r="J719" s="5">
        <v>0</v>
      </c>
      <c r="K719" s="7">
        <f t="shared" si="70"/>
        <v>42</v>
      </c>
      <c r="L719" s="5">
        <v>0</v>
      </c>
      <c r="M719" s="5">
        <v>0</v>
      </c>
      <c r="N719" s="5">
        <v>0</v>
      </c>
      <c r="O719" s="5">
        <v>0</v>
      </c>
      <c r="P719" s="5">
        <v>0</v>
      </c>
      <c r="Q719" s="7">
        <f t="shared" si="71"/>
        <v>0</v>
      </c>
      <c r="R719" s="5">
        <v>2497</v>
      </c>
      <c r="S719" s="5">
        <v>0</v>
      </c>
      <c r="T719" s="5">
        <v>0</v>
      </c>
      <c r="U719" s="7">
        <f t="shared" si="72"/>
        <v>2497</v>
      </c>
      <c r="V719" s="5">
        <f t="shared" si="74"/>
        <v>2539</v>
      </c>
    </row>
    <row r="720" spans="2:22" x14ac:dyDescent="0.25">
      <c r="B720" s="8" t="s">
        <v>79</v>
      </c>
      <c r="C720" s="18" t="s">
        <v>26</v>
      </c>
      <c r="D720" s="19"/>
      <c r="E720" s="9">
        <f>SUM(E698:E719)</f>
        <v>2735</v>
      </c>
      <c r="F720" s="9">
        <f t="shared" ref="F720:V720" si="75">SUM(F698:F719)</f>
        <v>846</v>
      </c>
      <c r="G720" s="9">
        <f t="shared" si="75"/>
        <v>0</v>
      </c>
      <c r="H720" s="9">
        <f t="shared" si="75"/>
        <v>0</v>
      </c>
      <c r="I720" s="9">
        <f t="shared" si="75"/>
        <v>0</v>
      </c>
      <c r="J720" s="9">
        <f t="shared" si="75"/>
        <v>0</v>
      </c>
      <c r="K720" s="9">
        <f t="shared" si="75"/>
        <v>3581</v>
      </c>
      <c r="L720" s="9">
        <f t="shared" si="75"/>
        <v>0</v>
      </c>
      <c r="M720" s="9">
        <f t="shared" si="75"/>
        <v>0</v>
      </c>
      <c r="N720" s="9">
        <f t="shared" si="75"/>
        <v>0</v>
      </c>
      <c r="O720" s="9">
        <f t="shared" si="75"/>
        <v>0</v>
      </c>
      <c r="P720" s="9">
        <f t="shared" si="75"/>
        <v>0</v>
      </c>
      <c r="Q720" s="9">
        <f t="shared" si="75"/>
        <v>0</v>
      </c>
      <c r="R720" s="9">
        <f t="shared" si="75"/>
        <v>201724</v>
      </c>
      <c r="S720" s="9">
        <f t="shared" si="75"/>
        <v>0</v>
      </c>
      <c r="T720" s="9">
        <f t="shared" si="75"/>
        <v>0</v>
      </c>
      <c r="U720" s="9">
        <f t="shared" si="75"/>
        <v>201724</v>
      </c>
      <c r="V720" s="9">
        <f t="shared" si="75"/>
        <v>205305</v>
      </c>
    </row>
    <row r="721" spans="2:22" x14ac:dyDescent="0.25">
      <c r="B721" s="2" t="s">
        <v>40</v>
      </c>
      <c r="C721" s="3" t="s">
        <v>27</v>
      </c>
      <c r="D721" s="3" t="s">
        <v>4</v>
      </c>
      <c r="E721" s="5">
        <v>276</v>
      </c>
      <c r="F721" s="5">
        <v>80</v>
      </c>
      <c r="G721" s="5">
        <v>0</v>
      </c>
      <c r="H721" s="5">
        <v>0</v>
      </c>
      <c r="I721" s="5">
        <v>0</v>
      </c>
      <c r="J721" s="5">
        <v>0</v>
      </c>
      <c r="K721" s="7">
        <f t="shared" si="70"/>
        <v>356</v>
      </c>
      <c r="L721" s="5">
        <v>0</v>
      </c>
      <c r="M721" s="5">
        <v>0</v>
      </c>
      <c r="N721" s="5">
        <v>0</v>
      </c>
      <c r="O721" s="5">
        <v>0</v>
      </c>
      <c r="P721" s="5">
        <v>0</v>
      </c>
      <c r="Q721" s="7">
        <f t="shared" si="71"/>
        <v>0</v>
      </c>
      <c r="R721" s="5">
        <v>15223</v>
      </c>
      <c r="S721" s="5">
        <v>0</v>
      </c>
      <c r="T721" s="5">
        <v>0</v>
      </c>
      <c r="U721" s="7">
        <f t="shared" si="72"/>
        <v>15223</v>
      </c>
      <c r="V721" s="5">
        <f t="shared" si="74"/>
        <v>15579</v>
      </c>
    </row>
    <row r="722" spans="2:22" x14ac:dyDescent="0.25">
      <c r="B722" s="2" t="s">
        <v>40</v>
      </c>
      <c r="C722" s="3" t="s">
        <v>27</v>
      </c>
      <c r="D722" s="3" t="s">
        <v>5</v>
      </c>
      <c r="E722" s="5">
        <v>270</v>
      </c>
      <c r="F722" s="5">
        <v>89</v>
      </c>
      <c r="G722" s="5">
        <v>0</v>
      </c>
      <c r="H722" s="5">
        <v>0</v>
      </c>
      <c r="I722" s="5">
        <v>0</v>
      </c>
      <c r="J722" s="5">
        <v>0</v>
      </c>
      <c r="K722" s="7">
        <f t="shared" si="70"/>
        <v>359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7">
        <f t="shared" si="71"/>
        <v>0</v>
      </c>
      <c r="R722" s="5">
        <v>16654</v>
      </c>
      <c r="S722" s="5">
        <v>0</v>
      </c>
      <c r="T722" s="5">
        <v>0</v>
      </c>
      <c r="U722" s="7">
        <f t="shared" si="72"/>
        <v>16654</v>
      </c>
      <c r="V722" s="5">
        <f t="shared" si="74"/>
        <v>17013</v>
      </c>
    </row>
    <row r="723" spans="2:22" x14ac:dyDescent="0.25">
      <c r="B723" s="2" t="s">
        <v>40</v>
      </c>
      <c r="C723" s="3" t="s">
        <v>27</v>
      </c>
      <c r="D723" s="3" t="s">
        <v>6</v>
      </c>
      <c r="E723" s="5">
        <v>275</v>
      </c>
      <c r="F723" s="5">
        <v>77</v>
      </c>
      <c r="G723" s="5">
        <v>0</v>
      </c>
      <c r="H723" s="5">
        <v>0</v>
      </c>
      <c r="I723" s="5">
        <v>0</v>
      </c>
      <c r="J723" s="5">
        <v>0</v>
      </c>
      <c r="K723" s="7">
        <f t="shared" si="70"/>
        <v>352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7">
        <f t="shared" si="71"/>
        <v>0</v>
      </c>
      <c r="R723" s="5">
        <v>16539</v>
      </c>
      <c r="S723" s="5">
        <v>0</v>
      </c>
      <c r="T723" s="5">
        <v>0</v>
      </c>
      <c r="U723" s="7">
        <f t="shared" si="72"/>
        <v>16539</v>
      </c>
      <c r="V723" s="5">
        <f t="shared" si="74"/>
        <v>16891</v>
      </c>
    </row>
    <row r="724" spans="2:22" x14ac:dyDescent="0.25">
      <c r="B724" s="2" t="s">
        <v>40</v>
      </c>
      <c r="C724" s="3" t="s">
        <v>27</v>
      </c>
      <c r="D724" s="3" t="s">
        <v>7</v>
      </c>
      <c r="E724" s="5">
        <v>287</v>
      </c>
      <c r="F724" s="5">
        <v>81</v>
      </c>
      <c r="G724" s="5">
        <v>0</v>
      </c>
      <c r="H724" s="5">
        <v>0</v>
      </c>
      <c r="I724" s="5">
        <v>0</v>
      </c>
      <c r="J724" s="5">
        <v>0</v>
      </c>
      <c r="K724" s="7">
        <f t="shared" si="70"/>
        <v>368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7">
        <f t="shared" si="71"/>
        <v>0</v>
      </c>
      <c r="R724" s="5">
        <v>17739</v>
      </c>
      <c r="S724" s="5">
        <v>0</v>
      </c>
      <c r="T724" s="5">
        <v>0</v>
      </c>
      <c r="U724" s="7">
        <f t="shared" si="72"/>
        <v>17739</v>
      </c>
      <c r="V724" s="5">
        <f t="shared" si="74"/>
        <v>18107</v>
      </c>
    </row>
    <row r="725" spans="2:22" x14ac:dyDescent="0.25">
      <c r="B725" s="2" t="s">
        <v>40</v>
      </c>
      <c r="C725" s="3" t="s">
        <v>27</v>
      </c>
      <c r="D725" s="3" t="s">
        <v>8</v>
      </c>
      <c r="E725" s="5">
        <v>255</v>
      </c>
      <c r="F725" s="5">
        <v>89</v>
      </c>
      <c r="G725" s="5">
        <v>0</v>
      </c>
      <c r="H725" s="5">
        <v>0</v>
      </c>
      <c r="I725" s="5">
        <v>0</v>
      </c>
      <c r="J725" s="5">
        <v>0</v>
      </c>
      <c r="K725" s="7">
        <f t="shared" si="70"/>
        <v>344</v>
      </c>
      <c r="L725" s="5">
        <v>0</v>
      </c>
      <c r="M725" s="5">
        <v>0</v>
      </c>
      <c r="N725" s="5">
        <v>0</v>
      </c>
      <c r="O725" s="5">
        <v>0</v>
      </c>
      <c r="P725" s="5">
        <v>0</v>
      </c>
      <c r="Q725" s="7">
        <f t="shared" si="71"/>
        <v>0</v>
      </c>
      <c r="R725" s="5">
        <v>18322</v>
      </c>
      <c r="S725" s="5">
        <v>0</v>
      </c>
      <c r="T725" s="5">
        <v>0</v>
      </c>
      <c r="U725" s="7">
        <f t="shared" si="72"/>
        <v>18322</v>
      </c>
      <c r="V725" s="5">
        <f t="shared" si="74"/>
        <v>18666</v>
      </c>
    </row>
    <row r="726" spans="2:22" x14ac:dyDescent="0.25">
      <c r="B726" s="2" t="s">
        <v>40</v>
      </c>
      <c r="C726" s="3" t="s">
        <v>27</v>
      </c>
      <c r="D726" s="3" t="s">
        <v>9</v>
      </c>
      <c r="E726" s="5">
        <v>204</v>
      </c>
      <c r="F726" s="5">
        <v>68</v>
      </c>
      <c r="G726" s="5">
        <v>0</v>
      </c>
      <c r="H726" s="5">
        <v>0</v>
      </c>
      <c r="I726" s="5">
        <v>0</v>
      </c>
      <c r="J726" s="5">
        <v>0</v>
      </c>
      <c r="K726" s="7">
        <f t="shared" si="70"/>
        <v>272</v>
      </c>
      <c r="L726" s="5">
        <v>0</v>
      </c>
      <c r="M726" s="5">
        <v>0</v>
      </c>
      <c r="N726" s="5">
        <v>0</v>
      </c>
      <c r="O726" s="5">
        <v>0</v>
      </c>
      <c r="P726" s="5">
        <v>0</v>
      </c>
      <c r="Q726" s="7">
        <f t="shared" si="71"/>
        <v>0</v>
      </c>
      <c r="R726" s="5">
        <v>17080</v>
      </c>
      <c r="S726" s="5">
        <v>0</v>
      </c>
      <c r="T726" s="5">
        <v>0</v>
      </c>
      <c r="U726" s="7">
        <f t="shared" si="72"/>
        <v>17080</v>
      </c>
      <c r="V726" s="5">
        <f t="shared" si="74"/>
        <v>17352</v>
      </c>
    </row>
    <row r="727" spans="2:22" x14ac:dyDescent="0.25">
      <c r="B727" s="2" t="s">
        <v>40</v>
      </c>
      <c r="C727" s="3" t="s">
        <v>27</v>
      </c>
      <c r="D727" s="3" t="s">
        <v>10</v>
      </c>
      <c r="E727" s="5">
        <v>243</v>
      </c>
      <c r="F727" s="5">
        <v>75</v>
      </c>
      <c r="G727" s="5">
        <v>0</v>
      </c>
      <c r="H727" s="5">
        <v>0</v>
      </c>
      <c r="I727" s="5">
        <v>0</v>
      </c>
      <c r="J727" s="5">
        <v>0</v>
      </c>
      <c r="K727" s="7">
        <f t="shared" si="70"/>
        <v>318</v>
      </c>
      <c r="L727" s="5">
        <v>0</v>
      </c>
      <c r="M727" s="5">
        <v>0</v>
      </c>
      <c r="N727" s="5">
        <v>0</v>
      </c>
      <c r="O727" s="5">
        <v>0</v>
      </c>
      <c r="P727" s="5">
        <v>0</v>
      </c>
      <c r="Q727" s="7">
        <f t="shared" si="71"/>
        <v>0</v>
      </c>
      <c r="R727" s="5">
        <v>16669</v>
      </c>
      <c r="S727" s="5">
        <v>0</v>
      </c>
      <c r="T727" s="5">
        <v>0</v>
      </c>
      <c r="U727" s="7">
        <f t="shared" si="72"/>
        <v>16669</v>
      </c>
      <c r="V727" s="5">
        <f t="shared" si="74"/>
        <v>16987</v>
      </c>
    </row>
    <row r="728" spans="2:22" x14ac:dyDescent="0.25">
      <c r="B728" s="2" t="s">
        <v>40</v>
      </c>
      <c r="C728" s="3" t="s">
        <v>27</v>
      </c>
      <c r="D728" s="3" t="s">
        <v>11</v>
      </c>
      <c r="E728" s="5">
        <v>215</v>
      </c>
      <c r="F728" s="5">
        <v>80</v>
      </c>
      <c r="G728" s="5">
        <v>0</v>
      </c>
      <c r="H728" s="5">
        <v>0</v>
      </c>
      <c r="I728" s="5">
        <v>0</v>
      </c>
      <c r="J728" s="5">
        <v>0</v>
      </c>
      <c r="K728" s="7">
        <f t="shared" si="70"/>
        <v>295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7">
        <f t="shared" si="71"/>
        <v>0</v>
      </c>
      <c r="R728" s="5">
        <v>16706</v>
      </c>
      <c r="S728" s="5">
        <v>0</v>
      </c>
      <c r="T728" s="5">
        <v>0</v>
      </c>
      <c r="U728" s="7">
        <f t="shared" si="72"/>
        <v>16706</v>
      </c>
      <c r="V728" s="5">
        <f t="shared" si="74"/>
        <v>17001</v>
      </c>
    </row>
    <row r="729" spans="2:22" x14ac:dyDescent="0.25">
      <c r="B729" s="2" t="s">
        <v>40</v>
      </c>
      <c r="C729" s="3" t="s">
        <v>27</v>
      </c>
      <c r="D729" s="3" t="s">
        <v>12</v>
      </c>
      <c r="E729" s="5">
        <v>178</v>
      </c>
      <c r="F729" s="5">
        <v>58</v>
      </c>
      <c r="G729" s="5">
        <v>0</v>
      </c>
      <c r="H729" s="5">
        <v>0</v>
      </c>
      <c r="I729" s="5">
        <v>0</v>
      </c>
      <c r="J729" s="5">
        <v>0</v>
      </c>
      <c r="K729" s="7">
        <f t="shared" si="70"/>
        <v>236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7">
        <f t="shared" si="71"/>
        <v>0</v>
      </c>
      <c r="R729" s="5">
        <v>15093</v>
      </c>
      <c r="S729" s="5">
        <v>0</v>
      </c>
      <c r="T729" s="5">
        <v>0</v>
      </c>
      <c r="U729" s="7">
        <f t="shared" si="72"/>
        <v>15093</v>
      </c>
      <c r="V729" s="5">
        <f t="shared" si="74"/>
        <v>15329</v>
      </c>
    </row>
    <row r="730" spans="2:22" x14ac:dyDescent="0.25">
      <c r="B730" s="2" t="s">
        <v>40</v>
      </c>
      <c r="C730" s="3" t="s">
        <v>27</v>
      </c>
      <c r="D730" s="3" t="s">
        <v>13</v>
      </c>
      <c r="E730" s="5">
        <v>165</v>
      </c>
      <c r="F730" s="5">
        <v>57</v>
      </c>
      <c r="G730" s="5">
        <v>0</v>
      </c>
      <c r="H730" s="5">
        <v>0</v>
      </c>
      <c r="I730" s="5">
        <v>0</v>
      </c>
      <c r="J730" s="5">
        <v>0</v>
      </c>
      <c r="K730" s="7">
        <f t="shared" si="70"/>
        <v>222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7">
        <f t="shared" si="71"/>
        <v>0</v>
      </c>
      <c r="R730" s="5">
        <v>12907</v>
      </c>
      <c r="S730" s="5">
        <v>0</v>
      </c>
      <c r="T730" s="5">
        <v>0</v>
      </c>
      <c r="U730" s="7">
        <f t="shared" si="72"/>
        <v>12907</v>
      </c>
      <c r="V730" s="5">
        <f t="shared" si="74"/>
        <v>13129</v>
      </c>
    </row>
    <row r="731" spans="2:22" x14ac:dyDescent="0.25">
      <c r="B731" s="2" t="s">
        <v>40</v>
      </c>
      <c r="C731" s="3" t="s">
        <v>27</v>
      </c>
      <c r="D731" s="3" t="s">
        <v>14</v>
      </c>
      <c r="E731" s="5">
        <v>105</v>
      </c>
      <c r="F731" s="5">
        <v>28</v>
      </c>
      <c r="G731" s="5">
        <v>0</v>
      </c>
      <c r="H731" s="5">
        <v>0</v>
      </c>
      <c r="I731" s="5">
        <v>0</v>
      </c>
      <c r="J731" s="5">
        <v>0</v>
      </c>
      <c r="K731" s="7">
        <f t="shared" si="70"/>
        <v>133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7">
        <f t="shared" si="71"/>
        <v>0</v>
      </c>
      <c r="R731" s="5">
        <v>11517</v>
      </c>
      <c r="S731" s="5">
        <v>0</v>
      </c>
      <c r="T731" s="5">
        <v>0</v>
      </c>
      <c r="U731" s="7">
        <f t="shared" si="72"/>
        <v>11517</v>
      </c>
      <c r="V731" s="5">
        <f t="shared" si="74"/>
        <v>11650</v>
      </c>
    </row>
    <row r="732" spans="2:22" x14ac:dyDescent="0.25">
      <c r="B732" s="2" t="s">
        <v>40</v>
      </c>
      <c r="C732" s="3" t="s">
        <v>27</v>
      </c>
      <c r="D732" s="3" t="s">
        <v>15</v>
      </c>
      <c r="E732" s="5">
        <v>72</v>
      </c>
      <c r="F732" s="5">
        <v>30</v>
      </c>
      <c r="G732" s="5">
        <v>0</v>
      </c>
      <c r="H732" s="5">
        <v>0</v>
      </c>
      <c r="I732" s="5">
        <v>0</v>
      </c>
      <c r="J732" s="5">
        <v>0</v>
      </c>
      <c r="K732" s="7">
        <f t="shared" si="70"/>
        <v>102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7">
        <f t="shared" si="71"/>
        <v>0</v>
      </c>
      <c r="R732" s="5">
        <v>8589</v>
      </c>
      <c r="S732" s="5">
        <v>0</v>
      </c>
      <c r="T732" s="5">
        <v>0</v>
      </c>
      <c r="U732" s="7">
        <f t="shared" si="72"/>
        <v>8589</v>
      </c>
      <c r="V732" s="5">
        <f t="shared" si="74"/>
        <v>8691</v>
      </c>
    </row>
    <row r="733" spans="2:22" x14ac:dyDescent="0.25">
      <c r="B733" s="2" t="s">
        <v>40</v>
      </c>
      <c r="C733" s="3" t="s">
        <v>27</v>
      </c>
      <c r="D733" s="3" t="s">
        <v>16</v>
      </c>
      <c r="E733" s="5">
        <v>42</v>
      </c>
      <c r="F733" s="5">
        <v>13</v>
      </c>
      <c r="G733" s="5">
        <v>0</v>
      </c>
      <c r="H733" s="5">
        <v>0</v>
      </c>
      <c r="I733" s="5">
        <v>0</v>
      </c>
      <c r="J733" s="5">
        <v>0</v>
      </c>
      <c r="K733" s="7">
        <f t="shared" si="70"/>
        <v>55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7">
        <f t="shared" si="71"/>
        <v>0</v>
      </c>
      <c r="R733" s="5">
        <v>6791</v>
      </c>
      <c r="S733" s="5">
        <v>0</v>
      </c>
      <c r="T733" s="5">
        <v>0</v>
      </c>
      <c r="U733" s="7">
        <f t="shared" si="72"/>
        <v>6791</v>
      </c>
      <c r="V733" s="5">
        <f t="shared" si="74"/>
        <v>6846</v>
      </c>
    </row>
    <row r="734" spans="2:22" x14ac:dyDescent="0.25">
      <c r="B734" s="2" t="s">
        <v>40</v>
      </c>
      <c r="C734" s="3" t="s">
        <v>27</v>
      </c>
      <c r="D734" s="3" t="s">
        <v>17</v>
      </c>
      <c r="E734" s="5">
        <v>36</v>
      </c>
      <c r="F734" s="5">
        <v>9</v>
      </c>
      <c r="G734" s="5">
        <v>0</v>
      </c>
      <c r="H734" s="5">
        <v>0</v>
      </c>
      <c r="I734" s="5">
        <v>0</v>
      </c>
      <c r="J734" s="5">
        <v>0</v>
      </c>
      <c r="K734" s="7">
        <f t="shared" si="70"/>
        <v>45</v>
      </c>
      <c r="L734" s="5">
        <v>0</v>
      </c>
      <c r="M734" s="5">
        <v>0</v>
      </c>
      <c r="N734" s="5">
        <v>0</v>
      </c>
      <c r="O734" s="5">
        <v>0</v>
      </c>
      <c r="P734" s="5">
        <v>0</v>
      </c>
      <c r="Q734" s="7">
        <f t="shared" si="71"/>
        <v>0</v>
      </c>
      <c r="R734" s="5">
        <v>4606</v>
      </c>
      <c r="S734" s="5">
        <v>0</v>
      </c>
      <c r="T734" s="5">
        <v>0</v>
      </c>
      <c r="U734" s="7">
        <f t="shared" si="72"/>
        <v>4606</v>
      </c>
      <c r="V734" s="5">
        <f t="shared" si="74"/>
        <v>4651</v>
      </c>
    </row>
    <row r="735" spans="2:22" x14ac:dyDescent="0.25">
      <c r="B735" s="2" t="s">
        <v>40</v>
      </c>
      <c r="C735" s="3" t="s">
        <v>27</v>
      </c>
      <c r="D735" s="3" t="s">
        <v>18</v>
      </c>
      <c r="E735" s="5">
        <v>15</v>
      </c>
      <c r="F735" s="5">
        <v>7</v>
      </c>
      <c r="G735" s="5">
        <v>0</v>
      </c>
      <c r="H735" s="5">
        <v>0</v>
      </c>
      <c r="I735" s="5">
        <v>0</v>
      </c>
      <c r="J735" s="5">
        <v>0</v>
      </c>
      <c r="K735" s="7">
        <f t="shared" si="70"/>
        <v>22</v>
      </c>
      <c r="L735" s="5">
        <v>0</v>
      </c>
      <c r="M735" s="5">
        <v>0</v>
      </c>
      <c r="N735" s="5">
        <v>0</v>
      </c>
      <c r="O735" s="5">
        <v>0</v>
      </c>
      <c r="P735" s="5">
        <v>0</v>
      </c>
      <c r="Q735" s="7">
        <f t="shared" si="71"/>
        <v>0</v>
      </c>
      <c r="R735" s="5">
        <v>3551</v>
      </c>
      <c r="S735" s="5">
        <v>0</v>
      </c>
      <c r="T735" s="5">
        <v>0</v>
      </c>
      <c r="U735" s="7">
        <f t="shared" si="72"/>
        <v>3551</v>
      </c>
      <c r="V735" s="5">
        <f t="shared" si="74"/>
        <v>3573</v>
      </c>
    </row>
    <row r="736" spans="2:22" x14ac:dyDescent="0.25">
      <c r="B736" s="2" t="s">
        <v>40</v>
      </c>
      <c r="C736" s="3" t="s">
        <v>27</v>
      </c>
      <c r="D736" s="3" t="s">
        <v>19</v>
      </c>
      <c r="E736" s="5">
        <v>16</v>
      </c>
      <c r="F736" s="5">
        <v>2</v>
      </c>
      <c r="G736" s="5">
        <v>0</v>
      </c>
      <c r="H736" s="5">
        <v>0</v>
      </c>
      <c r="I736" s="5">
        <v>0</v>
      </c>
      <c r="J736" s="5">
        <v>0</v>
      </c>
      <c r="K736" s="7">
        <f t="shared" si="70"/>
        <v>18</v>
      </c>
      <c r="L736" s="5">
        <v>0</v>
      </c>
      <c r="M736" s="5">
        <v>0</v>
      </c>
      <c r="N736" s="5">
        <v>0</v>
      </c>
      <c r="O736" s="5">
        <v>0</v>
      </c>
      <c r="P736" s="5">
        <v>0</v>
      </c>
      <c r="Q736" s="7">
        <f t="shared" si="71"/>
        <v>0</v>
      </c>
      <c r="R736" s="5">
        <v>2386</v>
      </c>
      <c r="S736" s="5">
        <v>0</v>
      </c>
      <c r="T736" s="5">
        <v>0</v>
      </c>
      <c r="U736" s="7">
        <f t="shared" si="72"/>
        <v>2386</v>
      </c>
      <c r="V736" s="5">
        <f t="shared" si="74"/>
        <v>2404</v>
      </c>
    </row>
    <row r="737" spans="2:22" x14ac:dyDescent="0.25">
      <c r="B737" s="2" t="s">
        <v>40</v>
      </c>
      <c r="C737" s="3" t="s">
        <v>27</v>
      </c>
      <c r="D737" s="3" t="s">
        <v>20</v>
      </c>
      <c r="E737" s="5">
        <v>5</v>
      </c>
      <c r="F737" s="5">
        <v>2</v>
      </c>
      <c r="G737" s="5">
        <v>0</v>
      </c>
      <c r="H737" s="5">
        <v>0</v>
      </c>
      <c r="I737" s="5">
        <v>0</v>
      </c>
      <c r="J737" s="5">
        <v>0</v>
      </c>
      <c r="K737" s="7">
        <f t="shared" si="70"/>
        <v>7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7">
        <f t="shared" si="71"/>
        <v>0</v>
      </c>
      <c r="R737" s="5">
        <v>1718</v>
      </c>
      <c r="S737" s="5">
        <v>0</v>
      </c>
      <c r="T737" s="5">
        <v>0</v>
      </c>
      <c r="U737" s="7">
        <f t="shared" si="72"/>
        <v>1718</v>
      </c>
      <c r="V737" s="5">
        <f t="shared" si="74"/>
        <v>1725</v>
      </c>
    </row>
    <row r="738" spans="2:22" x14ac:dyDescent="0.25">
      <c r="B738" s="2" t="s">
        <v>40</v>
      </c>
      <c r="C738" s="3" t="s">
        <v>27</v>
      </c>
      <c r="D738" s="3" t="s">
        <v>21</v>
      </c>
      <c r="E738" s="5">
        <v>7</v>
      </c>
      <c r="F738" s="5">
        <v>3</v>
      </c>
      <c r="G738" s="5">
        <v>0</v>
      </c>
      <c r="H738" s="5">
        <v>0</v>
      </c>
      <c r="I738" s="5">
        <v>0</v>
      </c>
      <c r="J738" s="5">
        <v>0</v>
      </c>
      <c r="K738" s="7">
        <f t="shared" si="70"/>
        <v>10</v>
      </c>
      <c r="L738" s="5">
        <v>0</v>
      </c>
      <c r="M738" s="5">
        <v>0</v>
      </c>
      <c r="N738" s="5">
        <v>0</v>
      </c>
      <c r="O738" s="5">
        <v>0</v>
      </c>
      <c r="P738" s="5">
        <v>0</v>
      </c>
      <c r="Q738" s="7">
        <f t="shared" si="71"/>
        <v>0</v>
      </c>
      <c r="R738" s="5">
        <v>994</v>
      </c>
      <c r="S738" s="5">
        <v>0</v>
      </c>
      <c r="T738" s="5">
        <v>0</v>
      </c>
      <c r="U738" s="7">
        <f t="shared" si="72"/>
        <v>994</v>
      </c>
      <c r="V738" s="5">
        <f t="shared" si="74"/>
        <v>1004</v>
      </c>
    </row>
    <row r="739" spans="2:22" x14ac:dyDescent="0.25">
      <c r="B739" s="2" t="s">
        <v>40</v>
      </c>
      <c r="C739" s="3" t="s">
        <v>27</v>
      </c>
      <c r="D739" s="3" t="s">
        <v>22</v>
      </c>
      <c r="E739" s="5">
        <v>2</v>
      </c>
      <c r="F739" s="5">
        <v>0</v>
      </c>
      <c r="G739" s="5">
        <v>0</v>
      </c>
      <c r="H739" s="5">
        <v>0</v>
      </c>
      <c r="I739" s="5">
        <v>0</v>
      </c>
      <c r="J739" s="5">
        <v>0</v>
      </c>
      <c r="K739" s="7">
        <f t="shared" si="70"/>
        <v>2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7">
        <f t="shared" si="71"/>
        <v>0</v>
      </c>
      <c r="R739" s="5">
        <v>382</v>
      </c>
      <c r="S739" s="5">
        <v>0</v>
      </c>
      <c r="T739" s="5">
        <v>0</v>
      </c>
      <c r="U739" s="7">
        <f t="shared" si="72"/>
        <v>382</v>
      </c>
      <c r="V739" s="5">
        <f t="shared" si="74"/>
        <v>384</v>
      </c>
    </row>
    <row r="740" spans="2:22" x14ac:dyDescent="0.25">
      <c r="B740" s="2" t="s">
        <v>40</v>
      </c>
      <c r="C740" s="3" t="s">
        <v>27</v>
      </c>
      <c r="D740" s="3" t="s">
        <v>23</v>
      </c>
      <c r="E740" s="5">
        <v>0</v>
      </c>
      <c r="F740" s="5">
        <v>0</v>
      </c>
      <c r="G740" s="5">
        <v>0</v>
      </c>
      <c r="H740" s="5">
        <v>0</v>
      </c>
      <c r="I740" s="5">
        <v>0</v>
      </c>
      <c r="J740" s="5">
        <v>0</v>
      </c>
      <c r="K740" s="7">
        <f t="shared" si="70"/>
        <v>0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7">
        <f t="shared" si="71"/>
        <v>0</v>
      </c>
      <c r="R740" s="5">
        <v>142</v>
      </c>
      <c r="S740" s="5">
        <v>0</v>
      </c>
      <c r="T740" s="5">
        <v>0</v>
      </c>
      <c r="U740" s="7">
        <f t="shared" si="72"/>
        <v>142</v>
      </c>
      <c r="V740" s="5">
        <f t="shared" si="74"/>
        <v>142</v>
      </c>
    </row>
    <row r="741" spans="2:22" x14ac:dyDescent="0.25">
      <c r="B741" s="2" t="s">
        <v>40</v>
      </c>
      <c r="C741" s="3" t="s">
        <v>27</v>
      </c>
      <c r="D741" s="3" t="s">
        <v>24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  <c r="J741" s="5">
        <v>0</v>
      </c>
      <c r="K741" s="7">
        <f t="shared" ref="K741:K742" si="76">SUM(E741:J741)</f>
        <v>0</v>
      </c>
      <c r="L741" s="5">
        <v>0</v>
      </c>
      <c r="M741" s="5">
        <v>0</v>
      </c>
      <c r="N741" s="5">
        <v>0</v>
      </c>
      <c r="O741" s="5">
        <v>0</v>
      </c>
      <c r="P741" s="5">
        <v>0</v>
      </c>
      <c r="Q741" s="7">
        <f t="shared" ref="Q741:Q742" si="77">SUM(L741:P741)</f>
        <v>0</v>
      </c>
      <c r="R741" s="5">
        <v>36</v>
      </c>
      <c r="S741" s="5">
        <v>0</v>
      </c>
      <c r="T741" s="5">
        <v>0</v>
      </c>
      <c r="U741" s="7">
        <f t="shared" ref="U741:U742" si="78">SUM(R741:T741)</f>
        <v>36</v>
      </c>
      <c r="V741" s="5">
        <f t="shared" si="74"/>
        <v>36</v>
      </c>
    </row>
    <row r="742" spans="2:22" x14ac:dyDescent="0.25">
      <c r="B742" s="2" t="s">
        <v>40</v>
      </c>
      <c r="C742" s="3" t="s">
        <v>27</v>
      </c>
      <c r="D742" s="3" t="s">
        <v>25</v>
      </c>
      <c r="E742" s="5">
        <v>23</v>
      </c>
      <c r="F742" s="5">
        <v>2</v>
      </c>
      <c r="G742" s="5">
        <v>0</v>
      </c>
      <c r="H742" s="5">
        <v>0</v>
      </c>
      <c r="I742" s="5">
        <v>0</v>
      </c>
      <c r="J742" s="5">
        <v>0</v>
      </c>
      <c r="K742" s="7">
        <f t="shared" si="76"/>
        <v>25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7">
        <f t="shared" si="77"/>
        <v>0</v>
      </c>
      <c r="R742" s="5">
        <v>2517</v>
      </c>
      <c r="S742" s="5">
        <v>0</v>
      </c>
      <c r="T742" s="5">
        <v>0</v>
      </c>
      <c r="U742" s="7">
        <f t="shared" si="78"/>
        <v>2517</v>
      </c>
      <c r="V742" s="5">
        <f t="shared" si="74"/>
        <v>2542</v>
      </c>
    </row>
    <row r="743" spans="2:22" x14ac:dyDescent="0.25">
      <c r="B743" s="8" t="s">
        <v>79</v>
      </c>
      <c r="C743" s="18" t="s">
        <v>27</v>
      </c>
      <c r="D743" s="19"/>
      <c r="E743" s="9">
        <f>SUM(E721:E742)</f>
        <v>2691</v>
      </c>
      <c r="F743" s="9">
        <f t="shared" ref="F743:U743" si="79">SUM(F721:F742)</f>
        <v>850</v>
      </c>
      <c r="G743" s="9">
        <f t="shared" si="79"/>
        <v>0</v>
      </c>
      <c r="H743" s="9">
        <f t="shared" si="79"/>
        <v>0</v>
      </c>
      <c r="I743" s="9">
        <f t="shared" si="79"/>
        <v>0</v>
      </c>
      <c r="J743" s="9">
        <f t="shared" si="79"/>
        <v>0</v>
      </c>
      <c r="K743" s="9">
        <f t="shared" si="79"/>
        <v>3541</v>
      </c>
      <c r="L743" s="9">
        <f t="shared" si="79"/>
        <v>0</v>
      </c>
      <c r="M743" s="9">
        <f t="shared" si="79"/>
        <v>0</v>
      </c>
      <c r="N743" s="9">
        <f t="shared" si="79"/>
        <v>0</v>
      </c>
      <c r="O743" s="9">
        <f t="shared" si="79"/>
        <v>0</v>
      </c>
      <c r="P743" s="9">
        <f t="shared" si="79"/>
        <v>0</v>
      </c>
      <c r="Q743" s="9">
        <f t="shared" si="79"/>
        <v>0</v>
      </c>
      <c r="R743" s="9">
        <f t="shared" si="79"/>
        <v>206161</v>
      </c>
      <c r="S743" s="9">
        <f t="shared" si="79"/>
        <v>0</v>
      </c>
      <c r="T743" s="9">
        <f t="shared" si="79"/>
        <v>0</v>
      </c>
      <c r="U743" s="9">
        <f t="shared" si="79"/>
        <v>206161</v>
      </c>
      <c r="V743" s="9">
        <f t="shared" si="74"/>
        <v>209702</v>
      </c>
    </row>
    <row r="744" spans="2:22" x14ac:dyDescent="0.25">
      <c r="B744" s="21" t="s">
        <v>80</v>
      </c>
      <c r="C744" s="22"/>
      <c r="D744" s="23"/>
      <c r="E744" s="5">
        <f>E30+E53+E76+E99+E122+E145+E168+E191+E214+E237+E260+E283+E306+E329+E352+E375+E398+E421+E444+E467+E490+E513+E536+E559+E582+E605+E628+E651+E674+E697+E720+E743</f>
        <v>26045</v>
      </c>
      <c r="F744" s="5">
        <f t="shared" ref="F744:V744" si="80">F30+F53+F76+F99+F122+F145+F168+F191+F214+F237+F260+F283+F306+F329+F352+F375+F398+F421+F444+F467+F490+F513+F536+F559+F582+F605+F628+F651+F674+F697+F720+F743</f>
        <v>8909</v>
      </c>
      <c r="G744" s="5">
        <f t="shared" si="80"/>
        <v>4341</v>
      </c>
      <c r="H744" s="5">
        <f t="shared" si="80"/>
        <v>1392</v>
      </c>
      <c r="I744" s="5">
        <f t="shared" si="80"/>
        <v>18341</v>
      </c>
      <c r="J744" s="5">
        <f t="shared" si="80"/>
        <v>17846</v>
      </c>
      <c r="K744" s="7">
        <f t="shared" si="80"/>
        <v>76874</v>
      </c>
      <c r="L744" s="5">
        <f t="shared" si="80"/>
        <v>49215</v>
      </c>
      <c r="M744" s="5">
        <f t="shared" si="80"/>
        <v>135116</v>
      </c>
      <c r="N744" s="5">
        <f t="shared" si="80"/>
        <v>34603</v>
      </c>
      <c r="O744" s="5">
        <f t="shared" si="80"/>
        <v>0</v>
      </c>
      <c r="P744" s="5">
        <f t="shared" si="80"/>
        <v>398922</v>
      </c>
      <c r="Q744" s="7">
        <f t="shared" si="80"/>
        <v>617856</v>
      </c>
      <c r="R744" s="5">
        <f t="shared" si="80"/>
        <v>2701304</v>
      </c>
      <c r="S744" s="5">
        <f t="shared" si="80"/>
        <v>2453488</v>
      </c>
      <c r="T744" s="5">
        <f t="shared" si="80"/>
        <v>3001558</v>
      </c>
      <c r="U744" s="7">
        <f t="shared" si="80"/>
        <v>8156350</v>
      </c>
      <c r="V744" s="12">
        <f t="shared" si="80"/>
        <v>8851080</v>
      </c>
    </row>
  </sheetData>
  <mergeCells count="39">
    <mergeCell ref="B2:G2"/>
    <mergeCell ref="B744:D744"/>
    <mergeCell ref="E6:T6"/>
    <mergeCell ref="E5:F5"/>
    <mergeCell ref="B6:B7"/>
    <mergeCell ref="C6:C7"/>
    <mergeCell ref="D6:D7"/>
    <mergeCell ref="C30:D30"/>
    <mergeCell ref="C53:D53"/>
    <mergeCell ref="C76:D76"/>
    <mergeCell ref="C99:D99"/>
    <mergeCell ref="C122:D122"/>
    <mergeCell ref="C145:D145"/>
    <mergeCell ref="C168:D168"/>
    <mergeCell ref="C191:D191"/>
    <mergeCell ref="C214:D214"/>
    <mergeCell ref="C237:D237"/>
    <mergeCell ref="C260:D260"/>
    <mergeCell ref="C283:D283"/>
    <mergeCell ref="C306:D306"/>
    <mergeCell ref="C329:D329"/>
    <mergeCell ref="C352:D352"/>
    <mergeCell ref="C375:D375"/>
    <mergeCell ref="C398:D398"/>
    <mergeCell ref="C421:D421"/>
    <mergeCell ref="C444:D444"/>
    <mergeCell ref="C467:D467"/>
    <mergeCell ref="C490:D490"/>
    <mergeCell ref="C513:D513"/>
    <mergeCell ref="C536:D536"/>
    <mergeCell ref="C559:D559"/>
    <mergeCell ref="C582:D582"/>
    <mergeCell ref="C720:D720"/>
    <mergeCell ref="C743:D743"/>
    <mergeCell ref="C605:D605"/>
    <mergeCell ref="C628:D628"/>
    <mergeCell ref="C651:D651"/>
    <mergeCell ref="C674:D674"/>
    <mergeCell ref="C697:D69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DEMOGRAFÍA</vt:lpstr>
      <vt:lpstr>HABITANTES DELEG</vt:lpstr>
    </vt:vector>
  </TitlesOfParts>
  <Company>INEGI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Tabulados del Cuestionario Básico</dc:title>
  <dc:subject>Censo de Población y Vivienda 2010</dc:subject>
  <dc:creator>INEGI</dc:creator>
  <cp:lastModifiedBy>Leithold</cp:lastModifiedBy>
  <dcterms:created xsi:type="dcterms:W3CDTF">2011-02-17T16:41:40Z</dcterms:created>
  <dcterms:modified xsi:type="dcterms:W3CDTF">2018-06-06T03:39:51Z</dcterms:modified>
</cp:coreProperties>
</file>